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5\Desktop\Переселение\"/>
    </mc:Choice>
  </mc:AlternateContent>
  <xr:revisionPtr revIDLastSave="0" documentId="13_ncr:1_{0557FE5D-487A-47E9-A6E7-539CBFBF6D0A}" xr6:coauthVersionLast="47" xr6:coauthVersionMax="47" xr10:uidLastSave="{00000000-0000-0000-0000-000000000000}"/>
  <bookViews>
    <workbookView xWindow="420" yWindow="0" windowWidth="23580" windowHeight="12900" xr2:uid="{00000000-000D-0000-FFFF-FFFF00000000}"/>
  </bookViews>
  <sheets>
    <sheet name="после 01.01.2017 г. " sheetId="5" r:id="rId1"/>
    <sheet name="2025-2026" sheetId="3" r:id="rId2"/>
    <sheet name="2026-2027" sheetId="6" r:id="rId3"/>
    <sheet name="2027-2028" sheetId="7" r:id="rId4"/>
    <sheet name="2028-2029" sheetId="8" r:id="rId5"/>
  </sheets>
  <definedNames>
    <definedName name="_xlnm.Print_Titles" localSheetId="1">'2025-2026'!$4:$6</definedName>
    <definedName name="_xlnm.Print_Titles" localSheetId="2">'2026-2027'!$4:$6</definedName>
    <definedName name="_xlnm.Print_Titles" localSheetId="3">'2027-2028'!$4:$6</definedName>
    <definedName name="_xlnm.Print_Titles" localSheetId="4">'2028-2029'!$4:$6</definedName>
    <definedName name="_xlnm.Print_Titles" localSheetId="0">'после 01.01.2017 г. '!$4:$6</definedName>
  </definedNames>
  <calcPr calcId="181029" forceFullCalc="1"/>
</workbook>
</file>

<file path=xl/calcChain.xml><?xml version="1.0" encoding="utf-8"?>
<calcChain xmlns="http://schemas.openxmlformats.org/spreadsheetml/2006/main">
  <c r="F11" i="8" l="1"/>
  <c r="G11" i="8"/>
  <c r="F13" i="7"/>
  <c r="G13" i="7"/>
  <c r="F19" i="6"/>
  <c r="G13" i="3"/>
  <c r="F13" i="3"/>
</calcChain>
</file>

<file path=xl/sharedStrings.xml><?xml version="1.0" encoding="utf-8"?>
<sst xmlns="http://schemas.openxmlformats.org/spreadsheetml/2006/main" count="290" uniqueCount="124">
  <si>
    <t>№ п/п</t>
  </si>
  <si>
    <t>Адрес многоквартирного дома</t>
  </si>
  <si>
    <t>дата</t>
  </si>
  <si>
    <t>Ф.И.О. собственника (нанимателя)</t>
  </si>
  <si>
    <t>Количество жителей</t>
  </si>
  <si>
    <t>Год постройки</t>
  </si>
  <si>
    <t>Решение органа местного самоуправления о признании МКД аварийным</t>
  </si>
  <si>
    <t>№</t>
  </si>
  <si>
    <t>Дата заключения МВК</t>
  </si>
  <si>
    <t>Номер телефона</t>
  </si>
  <si>
    <t>ВСЕГО:</t>
  </si>
  <si>
    <t>Кадастровый номер помещения</t>
  </si>
  <si>
    <t>S помещения, общая</t>
  </si>
  <si>
    <t xml:space="preserve">Общая S дома </t>
  </si>
  <si>
    <t>д. Бараны, ул. Набережная, д. 12</t>
  </si>
  <si>
    <t>с. Красногорское, ул. Комсомольская,д. 34</t>
  </si>
  <si>
    <t>с. Красногорское, ул. Комсомольская, д. 8</t>
  </si>
  <si>
    <t>с. Курья,                                   ул. Совхозная, д. 3</t>
  </si>
  <si>
    <t>с. Красногорское, ул. Прудовая, д. 11</t>
  </si>
  <si>
    <t>с. Красногорское, ул. Мира, д. 13</t>
  </si>
  <si>
    <t>д. Коровкинцы,                      ул. 40 лет Победы,  д. 7</t>
  </si>
  <si>
    <t>Частная</t>
  </si>
  <si>
    <t>Муниципальная</t>
  </si>
  <si>
    <t>8-951-212-62-97</t>
  </si>
  <si>
    <t>8-950-167-64-92</t>
  </si>
  <si>
    <t>8-950-835-72-46</t>
  </si>
  <si>
    <t>8-950-166-58-83</t>
  </si>
  <si>
    <t>18:15:052056:123</t>
  </si>
  <si>
    <t>8-950-827-21-46</t>
  </si>
  <si>
    <t>8-950-173-30-26</t>
  </si>
  <si>
    <t>8-950-832-33-57</t>
  </si>
  <si>
    <t>8-982-994-73-73</t>
  </si>
  <si>
    <t>с. Валамаз, ул. Мелиораторов, д. 5</t>
  </si>
  <si>
    <t>с. Красногорское, ул. Мира, д. 7</t>
  </si>
  <si>
    <t>8-951-191-19-88</t>
  </si>
  <si>
    <t>8-904-832-20-05</t>
  </si>
  <si>
    <t>8-950-171-05-00</t>
  </si>
  <si>
    <t>72</t>
  </si>
  <si>
    <t>с. Красногорское, ул. Лесная, д. 3</t>
  </si>
  <si>
    <t>8-904-247-66-38</t>
  </si>
  <si>
    <t>8-950-821-73-82</t>
  </si>
  <si>
    <t>8-912-464-93-98</t>
  </si>
  <si>
    <t>дочь Надежда 8-912-985-14-28</t>
  </si>
  <si>
    <t>8-950-827-91-41</t>
  </si>
  <si>
    <t>8-950-819-62-47</t>
  </si>
  <si>
    <t>8-950-837-15-31 Константин</t>
  </si>
  <si>
    <t>с. Валамаз, ул. Пушкина, д. 11</t>
  </si>
  <si>
    <t>с. Красногорское, ул. Ленина, д. 93</t>
  </si>
  <si>
    <t>с. Красногорское, ул. Советская, д. 48</t>
  </si>
  <si>
    <t>42</t>
  </si>
  <si>
    <t>Поздеев Юрий Михайлович</t>
  </si>
  <si>
    <t>с. Валамаз, ул. Первомайская, д. 20</t>
  </si>
  <si>
    <t>1958</t>
  </si>
  <si>
    <t>с. Красногорское, пер. Нагорный, д. 4</t>
  </si>
  <si>
    <r>
      <rPr>
        <b/>
        <sz val="14"/>
        <color rgb="FF000000"/>
        <rFont val="PT Astra Serif"/>
        <family val="1"/>
        <charset val="204"/>
      </rPr>
      <t xml:space="preserve">кв. № 1 </t>
    </r>
    <r>
      <rPr>
        <sz val="14"/>
        <color rgb="FF000000"/>
        <rFont val="PT Astra Serif"/>
        <family val="1"/>
        <charset val="204"/>
      </rPr>
      <t>Федина Вера Аркадьевна</t>
    </r>
  </si>
  <si>
    <r>
      <t xml:space="preserve">кв. № 3 </t>
    </r>
    <r>
      <rPr>
        <sz val="14"/>
        <color rgb="FF000000"/>
        <rFont val="PT Astra Serif"/>
        <family val="1"/>
        <charset val="204"/>
      </rPr>
      <t>Пушкарева Елена Петровна</t>
    </r>
  </si>
  <si>
    <r>
      <t xml:space="preserve">кв. № 2 </t>
    </r>
    <r>
      <rPr>
        <sz val="14"/>
        <color rgb="FF000000"/>
        <rFont val="PT Astra Serif"/>
        <family val="1"/>
        <charset val="204"/>
      </rPr>
      <t>Гагарина Валентина Алексеевна</t>
    </r>
  </si>
  <si>
    <r>
      <rPr>
        <b/>
        <sz val="14"/>
        <color rgb="FF000000"/>
        <rFont val="PT Astra Serif"/>
        <family val="1"/>
        <charset val="204"/>
      </rPr>
      <t xml:space="preserve">кв. № 1 </t>
    </r>
    <r>
      <rPr>
        <sz val="14"/>
        <color rgb="FF000000"/>
        <rFont val="PT Astra Serif"/>
        <family val="1"/>
        <charset val="204"/>
      </rPr>
      <t>Малых Надежда Васильевна</t>
    </r>
  </si>
  <si>
    <r>
      <t xml:space="preserve">кв. № 2 </t>
    </r>
    <r>
      <rPr>
        <sz val="14"/>
        <color rgb="FF000000"/>
        <rFont val="PT Astra Serif"/>
        <family val="1"/>
        <charset val="204"/>
      </rPr>
      <t>Бекмансурова Ольга Владимировна</t>
    </r>
  </si>
  <si>
    <r>
      <rPr>
        <b/>
        <sz val="14"/>
        <color rgb="FF000000"/>
        <rFont val="PT Astra Serif"/>
        <family val="1"/>
        <charset val="204"/>
      </rPr>
      <t xml:space="preserve">кв. № 1 </t>
    </r>
    <r>
      <rPr>
        <sz val="14"/>
        <color rgb="FF000000"/>
        <rFont val="PT Astra Serif"/>
        <family val="1"/>
        <charset val="204"/>
      </rPr>
      <t>Поторочина Ирина Геннадьевна</t>
    </r>
  </si>
  <si>
    <r>
      <rPr>
        <b/>
        <sz val="14"/>
        <color rgb="FF000000"/>
        <rFont val="PT Astra Serif"/>
        <family val="1"/>
        <charset val="204"/>
      </rPr>
      <t xml:space="preserve">кв. № 1 </t>
    </r>
    <r>
      <rPr>
        <sz val="14"/>
        <color rgb="FF000000"/>
        <rFont val="PT Astra Serif"/>
        <family val="1"/>
        <charset val="204"/>
      </rPr>
      <t>Симакова Любовь Семёновна</t>
    </r>
  </si>
  <si>
    <r>
      <t xml:space="preserve">кв. № 2 </t>
    </r>
    <r>
      <rPr>
        <sz val="14"/>
        <color rgb="FF000000"/>
        <rFont val="PT Astra Serif"/>
        <family val="1"/>
        <charset val="204"/>
      </rPr>
      <t>Поторочина Надежда Леонидовна</t>
    </r>
  </si>
  <si>
    <r>
      <rPr>
        <b/>
        <sz val="14"/>
        <color rgb="FF000000"/>
        <rFont val="PT Astra Serif"/>
        <family val="1"/>
        <charset val="204"/>
      </rPr>
      <t xml:space="preserve">кв. № 1 </t>
    </r>
    <r>
      <rPr>
        <sz val="14"/>
        <color rgb="FF000000"/>
        <rFont val="PT Astra Serif"/>
        <family val="1"/>
        <charset val="204"/>
      </rPr>
      <t>Саламаха Екатерина Анатольевна</t>
    </r>
  </si>
  <si>
    <r>
      <rPr>
        <b/>
        <sz val="14"/>
        <color rgb="FF000000"/>
        <rFont val="PT Astra Serif"/>
        <family val="1"/>
        <charset val="204"/>
      </rPr>
      <t xml:space="preserve">кв. № 1 </t>
    </r>
    <r>
      <rPr>
        <sz val="14"/>
        <color rgb="FF000000"/>
        <rFont val="PT Astra Serif"/>
        <family val="1"/>
        <charset val="204"/>
      </rPr>
      <t>Яговкина Наталья Николаевна</t>
    </r>
  </si>
  <si>
    <r>
      <t xml:space="preserve">кв. № 2 </t>
    </r>
    <r>
      <rPr>
        <sz val="14"/>
        <color rgb="FF000000"/>
        <rFont val="PT Astra Serif"/>
        <family val="1"/>
        <charset val="204"/>
      </rPr>
      <t>Сакерин Сергей Сергеевич</t>
    </r>
  </si>
  <si>
    <r>
      <rPr>
        <b/>
        <sz val="14"/>
        <color rgb="FF000000"/>
        <rFont val="PT Astra Serif"/>
        <family val="1"/>
        <charset val="204"/>
      </rPr>
      <t xml:space="preserve">кв. № 1 </t>
    </r>
    <r>
      <rPr>
        <sz val="14"/>
        <color rgb="FF000000"/>
        <rFont val="PT Astra Serif"/>
        <family val="1"/>
        <charset val="204"/>
      </rPr>
      <t>Бекмансуров Алексей Накипович</t>
    </r>
  </si>
  <si>
    <r>
      <t xml:space="preserve">кв. № 1 </t>
    </r>
    <r>
      <rPr>
        <sz val="14"/>
        <color rgb="FF000000"/>
        <rFont val="PT Astra Serif"/>
        <family val="1"/>
        <charset val="204"/>
      </rPr>
      <t>Прокошев Сергей Аркадьевич</t>
    </r>
  </si>
  <si>
    <r>
      <t xml:space="preserve">кв. № 2 </t>
    </r>
    <r>
      <rPr>
        <sz val="14"/>
        <color rgb="FF000000"/>
        <rFont val="PT Astra Serif"/>
        <family val="1"/>
        <charset val="204"/>
      </rPr>
      <t>Якимова Вера Анатольевна</t>
    </r>
  </si>
  <si>
    <r>
      <rPr>
        <b/>
        <sz val="14"/>
        <color rgb="FF000000"/>
        <rFont val="PT Astra Serif"/>
        <family val="1"/>
        <charset val="204"/>
      </rPr>
      <t xml:space="preserve">кв. № 1 </t>
    </r>
    <r>
      <rPr>
        <sz val="14"/>
        <color rgb="FF000000"/>
        <rFont val="PT Astra Serif"/>
        <family val="1"/>
        <charset val="204"/>
      </rPr>
      <t>Ершов Владимир Борисович</t>
    </r>
  </si>
  <si>
    <r>
      <rPr>
        <b/>
        <sz val="14"/>
        <color rgb="FF000000"/>
        <rFont val="PT Astra Serif"/>
        <family val="1"/>
        <charset val="204"/>
      </rPr>
      <t xml:space="preserve">кв. № 1 </t>
    </r>
    <r>
      <rPr>
        <sz val="14"/>
        <color rgb="FF000000"/>
        <rFont val="PT Astra Serif"/>
        <family val="1"/>
        <charset val="204"/>
      </rPr>
      <t>Симакова Вера Николаевна</t>
    </r>
  </si>
  <si>
    <r>
      <t xml:space="preserve">кв. № 2  </t>
    </r>
    <r>
      <rPr>
        <sz val="14"/>
        <color rgb="FF000000"/>
        <rFont val="PT Astra Serif"/>
        <family val="1"/>
        <charset val="204"/>
      </rPr>
      <t>Кичигина Надежда Егоровна</t>
    </r>
  </si>
  <si>
    <r>
      <t xml:space="preserve">кв. № 1 </t>
    </r>
    <r>
      <rPr>
        <sz val="14"/>
        <color rgb="FF000000"/>
        <rFont val="PT Astra Serif"/>
        <family val="1"/>
        <charset val="204"/>
      </rPr>
      <t>Бекмансурова Фарида Баймухамедовна</t>
    </r>
  </si>
  <si>
    <r>
      <t xml:space="preserve">кв. № 2 </t>
    </r>
    <r>
      <rPr>
        <sz val="14"/>
        <color rgb="FF000000"/>
        <rFont val="PT Astra Serif"/>
        <family val="1"/>
        <charset val="204"/>
      </rPr>
      <t>Ворончихина Светлана Валерьевна</t>
    </r>
  </si>
  <si>
    <r>
      <t xml:space="preserve">кв. № 3 </t>
    </r>
    <r>
      <rPr>
        <sz val="14"/>
        <color rgb="FF000000"/>
        <rFont val="PT Astra Serif"/>
        <family val="1"/>
        <charset val="204"/>
      </rPr>
      <t>Невоструева Наталья Сергеевна</t>
    </r>
  </si>
  <si>
    <r>
      <t xml:space="preserve">кв. № 2 </t>
    </r>
    <r>
      <rPr>
        <sz val="14"/>
        <color rgb="FF000000"/>
        <rFont val="PT Astra Serif"/>
        <family val="1"/>
        <charset val="204"/>
      </rPr>
      <t>Сектерев Виктор Семенович</t>
    </r>
  </si>
  <si>
    <t>8-919-913-11-84</t>
  </si>
  <si>
    <t>8-912-007-45-17</t>
  </si>
  <si>
    <t>Этап переселения</t>
  </si>
  <si>
    <t>х</t>
  </si>
  <si>
    <t>84</t>
  </si>
  <si>
    <t>1980</t>
  </si>
  <si>
    <t>1960</t>
  </si>
  <si>
    <t>58</t>
  </si>
  <si>
    <t>8-952-408-30-24</t>
  </si>
  <si>
    <t>8-950-160-88-10</t>
  </si>
  <si>
    <t>1982</t>
  </si>
  <si>
    <t>1951</t>
  </si>
  <si>
    <t>74,8</t>
  </si>
  <si>
    <t>18-18-14/002/2010-001</t>
  </si>
  <si>
    <t>18:15:052031:52</t>
  </si>
  <si>
    <r>
      <t xml:space="preserve">кв. № 1 </t>
    </r>
    <r>
      <rPr>
        <sz val="14"/>
        <color rgb="FF000000"/>
        <rFont val="PT Astra Serif"/>
        <family val="1"/>
        <charset val="204"/>
      </rPr>
      <t>Яговкин Анатолий Иванович</t>
    </r>
  </si>
  <si>
    <t>1961</t>
  </si>
  <si>
    <t>92,9</t>
  </si>
  <si>
    <t>1970</t>
  </si>
  <si>
    <t>8-991-312-78-33</t>
  </si>
  <si>
    <t xml:space="preserve">2028 год             </t>
  </si>
  <si>
    <t>1971</t>
  </si>
  <si>
    <r>
      <rPr>
        <b/>
        <sz val="18"/>
        <color rgb="FF000000"/>
        <rFont val="Times New Roman"/>
        <family val="1"/>
        <charset val="204"/>
      </rPr>
      <t>2026 год</t>
    </r>
    <r>
      <rPr>
        <sz val="18"/>
        <color rgb="FF000000"/>
        <rFont val="Times New Roman"/>
        <family val="1"/>
        <charset val="204"/>
      </rPr>
      <t xml:space="preserve">             </t>
    </r>
  </si>
  <si>
    <r>
      <rPr>
        <b/>
        <sz val="18"/>
        <color rgb="FF000000"/>
        <rFont val="Times New Roman"/>
        <family val="1"/>
        <charset val="204"/>
      </rPr>
      <t xml:space="preserve">2026 год  </t>
    </r>
    <r>
      <rPr>
        <sz val="18"/>
        <color rgb="FF000000"/>
        <rFont val="Times New Roman"/>
        <family val="1"/>
        <charset val="204"/>
      </rPr>
      <t xml:space="preserve">           </t>
    </r>
  </si>
  <si>
    <r>
      <rPr>
        <b/>
        <sz val="18"/>
        <color rgb="FF000000"/>
        <rFont val="Times New Roman"/>
        <family val="1"/>
        <charset val="204"/>
      </rPr>
      <t xml:space="preserve">2027 год   </t>
    </r>
    <r>
      <rPr>
        <sz val="18"/>
        <color rgb="FF000000"/>
        <rFont val="Times New Roman"/>
        <family val="1"/>
        <charset val="204"/>
      </rPr>
      <t xml:space="preserve">          </t>
    </r>
  </si>
  <si>
    <r>
      <rPr>
        <b/>
        <sz val="18"/>
        <color rgb="FF000000"/>
        <rFont val="Times New Roman"/>
        <family val="1"/>
        <charset val="204"/>
      </rPr>
      <t>2028 год</t>
    </r>
    <r>
      <rPr>
        <sz val="18"/>
        <color rgb="FF000000"/>
        <rFont val="Times New Roman"/>
        <family val="1"/>
        <charset val="204"/>
      </rPr>
      <t xml:space="preserve">             </t>
    </r>
  </si>
  <si>
    <r>
      <rPr>
        <b/>
        <sz val="18"/>
        <color rgb="FF000000"/>
        <rFont val="Times New Roman"/>
        <family val="1"/>
        <charset val="204"/>
      </rPr>
      <t>2027 год</t>
    </r>
    <r>
      <rPr>
        <sz val="18"/>
        <color rgb="FF000000"/>
        <rFont val="Times New Roman"/>
        <family val="1"/>
        <charset val="204"/>
      </rPr>
      <t xml:space="preserve">             </t>
    </r>
  </si>
  <si>
    <r>
      <t xml:space="preserve">кв. № 2 </t>
    </r>
    <r>
      <rPr>
        <sz val="15"/>
        <color rgb="FF000000"/>
        <rFont val="PT Astra Serif"/>
        <family val="1"/>
        <charset val="204"/>
      </rPr>
      <t>Нохрин Алексей Сергеевич</t>
    </r>
  </si>
  <si>
    <r>
      <rPr>
        <b/>
        <sz val="15"/>
        <color rgb="FF000000"/>
        <rFont val="Times New Roman"/>
        <family val="1"/>
        <charset val="204"/>
      </rPr>
      <t xml:space="preserve">2025 год  </t>
    </r>
    <r>
      <rPr>
        <sz val="15"/>
        <color rgb="FF000000"/>
        <rFont val="Times New Roman"/>
        <family val="1"/>
        <charset val="204"/>
      </rPr>
      <t xml:space="preserve">           </t>
    </r>
  </si>
  <si>
    <r>
      <t xml:space="preserve">кв. № 2 </t>
    </r>
    <r>
      <rPr>
        <sz val="15"/>
        <color rgb="FF000000"/>
        <rFont val="PT Astra Serif"/>
        <family val="1"/>
        <charset val="204"/>
      </rPr>
      <t>Семенова Валентина Александровна</t>
    </r>
  </si>
  <si>
    <r>
      <rPr>
        <b/>
        <sz val="15"/>
        <color rgb="FF000000"/>
        <rFont val="Times New Roman"/>
        <family val="1"/>
        <charset val="204"/>
      </rPr>
      <t>2025 год</t>
    </r>
    <r>
      <rPr>
        <sz val="15"/>
        <color rgb="FF000000"/>
        <rFont val="Times New Roman"/>
        <family val="1"/>
        <charset val="204"/>
      </rPr>
      <t xml:space="preserve">             </t>
    </r>
  </si>
  <si>
    <r>
      <t xml:space="preserve">кв. № 2 </t>
    </r>
    <r>
      <rPr>
        <sz val="15"/>
        <color rgb="FF000000"/>
        <rFont val="PT Astra Serif"/>
        <family val="1"/>
        <charset val="204"/>
      </rPr>
      <t>Фролова Алевтина Павловна</t>
    </r>
  </si>
  <si>
    <r>
      <t xml:space="preserve">кв. № 3 </t>
    </r>
    <r>
      <rPr>
        <sz val="15"/>
        <color rgb="FF000000"/>
        <rFont val="PT Astra Serif"/>
        <family val="1"/>
        <charset val="204"/>
      </rPr>
      <t>Метелева Светлана Юрьевна</t>
    </r>
  </si>
  <si>
    <r>
      <t xml:space="preserve">кв. № 1 </t>
    </r>
    <r>
      <rPr>
        <sz val="15"/>
        <color rgb="FF000000"/>
        <rFont val="PT Astra Serif"/>
        <family val="1"/>
        <charset val="204"/>
      </rPr>
      <t>Малых Александр Евгеньевич</t>
    </r>
  </si>
  <si>
    <t>Вид собственности</t>
  </si>
  <si>
    <t>с. Валамаз, ул. Пушкина д. 11</t>
  </si>
  <si>
    <t>2026-2027</t>
  </si>
  <si>
    <t xml:space="preserve">2025-2026 </t>
  </si>
  <si>
    <t xml:space="preserve">Вид собственности </t>
  </si>
  <si>
    <t>2028-2029</t>
  </si>
  <si>
    <t>68</t>
  </si>
  <si>
    <r>
      <t xml:space="preserve">кв. № 1 </t>
    </r>
    <r>
      <rPr>
        <sz val="15"/>
        <color rgb="FF000000"/>
        <rFont val="PT Astra Serif"/>
        <family val="1"/>
        <charset val="204"/>
      </rPr>
      <t>Симакова Любовь Семеновна</t>
    </r>
  </si>
  <si>
    <t>муниципальная</t>
  </si>
  <si>
    <t>8-912-004-87-59</t>
  </si>
  <si>
    <t>актыально на 01.09.2025 г.</t>
  </si>
  <si>
    <t xml:space="preserve">2026 год             </t>
  </si>
  <si>
    <t xml:space="preserve">2027 год             </t>
  </si>
  <si>
    <t xml:space="preserve">2025 год             </t>
  </si>
  <si>
    <t>Реестр аварийных многоквартирных домов, признанных аварийными после 01.01.2017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</si>
</sst>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PT Astra Serif"/>
      <family val="1"/>
      <charset val="204"/>
    </font>
    <font>
      <b/>
      <sz val="14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b/>
      <sz val="16"/>
      <color rgb="FF000000"/>
      <name val="PT Astra Serif"/>
      <family val="1"/>
      <charset val="204"/>
    </font>
    <font>
      <sz val="13"/>
      <color rgb="FF000000"/>
      <name val="PT Astra Serif"/>
      <family val="1"/>
      <charset val="204"/>
    </font>
    <font>
      <sz val="13.5"/>
      <color rgb="FF000000"/>
      <name val="PT Astra Serif"/>
      <family val="1"/>
      <charset val="204"/>
    </font>
    <font>
      <sz val="18"/>
      <color rgb="FF000000"/>
      <name val="PT Astra Serif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rgb="FF000000"/>
      <name val="PT Astra Serif"/>
      <family val="1"/>
      <charset val="204"/>
    </font>
    <font>
      <sz val="18"/>
      <color rgb="FF000000"/>
      <name val="Times New Roman"/>
      <family val="1"/>
      <charset val="204"/>
    </font>
    <font>
      <sz val="8"/>
      <name val="Calibri"/>
    </font>
    <font>
      <sz val="15"/>
      <color rgb="FF000000"/>
      <name val="PT Astra Serif"/>
      <family val="1"/>
      <charset val="204"/>
    </font>
    <font>
      <b/>
      <sz val="15"/>
      <color rgb="FF000000"/>
      <name val="PT Astra Serif"/>
      <family val="1"/>
      <charset val="204"/>
    </font>
    <font>
      <sz val="15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26"/>
      <color rgb="FF000000"/>
      <name val="PT Astra Serif"/>
      <family val="1"/>
      <charset val="204"/>
    </font>
    <font>
      <b/>
      <sz val="20"/>
      <color rgb="FF000000"/>
      <name val="PT Astra Serif"/>
      <family val="1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right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/>
    </xf>
    <xf numFmtId="14" fontId="17" fillId="3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8" fillId="2" borderId="0" xfId="0" applyFont="1" applyFill="1"/>
    <xf numFmtId="14" fontId="8" fillId="3" borderId="2" xfId="0" applyNumberFormat="1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8" fillId="3" borderId="2" xfId="0" applyNumberFormat="1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/>
    </xf>
    <xf numFmtId="49" fontId="18" fillId="5" borderId="1" xfId="0" applyNumberFormat="1" applyFont="1" applyFill="1" applyBorder="1" applyAlignment="1">
      <alignment horizontal="right" vertical="center" wrapText="1"/>
    </xf>
    <xf numFmtId="49" fontId="18" fillId="5" borderId="1" xfId="0" applyNumberFormat="1" applyFont="1" applyFill="1" applyBorder="1" applyAlignment="1">
      <alignment horizontal="left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14" fontId="18" fillId="5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right" vertical="center" wrapText="1"/>
    </xf>
    <xf numFmtId="49" fontId="9" fillId="6" borderId="1" xfId="0" applyNumberFormat="1" applyFont="1" applyFill="1" applyBorder="1" applyAlignment="1">
      <alignment horizontal="left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/>
    <xf numFmtId="0" fontId="9" fillId="7" borderId="1" xfId="0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right" vertical="center" wrapText="1"/>
    </xf>
    <xf numFmtId="49" fontId="9" fillId="7" borderId="1" xfId="0" applyNumberFormat="1" applyFont="1" applyFill="1" applyBorder="1" applyAlignment="1">
      <alignment horizontal="left"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/>
    <xf numFmtId="0" fontId="21" fillId="5" borderId="0" xfId="0" applyFont="1" applyFill="1"/>
    <xf numFmtId="0" fontId="21" fillId="6" borderId="0" xfId="0" applyFont="1" applyFill="1"/>
    <xf numFmtId="0" fontId="21" fillId="7" borderId="0" xfId="0" applyFont="1" applyFill="1"/>
    <xf numFmtId="0" fontId="9" fillId="8" borderId="1" xfId="0" applyFont="1" applyFill="1" applyBorder="1" applyAlignment="1">
      <alignment horizontal="center" vertical="center"/>
    </xf>
    <xf numFmtId="49" fontId="9" fillId="8" borderId="1" xfId="0" applyNumberFormat="1" applyFont="1" applyFill="1" applyBorder="1" applyAlignment="1">
      <alignment horizontal="righ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49" fontId="13" fillId="8" borderId="1" xfId="0" applyNumberFormat="1" applyFont="1" applyFill="1" applyBorder="1" applyAlignment="1">
      <alignment horizontal="center" vertical="center" wrapText="1"/>
    </xf>
    <xf numFmtId="4" fontId="13" fillId="8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/>
    </xf>
    <xf numFmtId="3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0" fontId="21" fillId="8" borderId="0" xfId="0" applyFont="1" applyFill="1"/>
    <xf numFmtId="0" fontId="22" fillId="2" borderId="0" xfId="0" applyFont="1" applyFill="1"/>
    <xf numFmtId="0" fontId="7" fillId="2" borderId="0" xfId="0" applyFont="1" applyFill="1"/>
    <xf numFmtId="0" fontId="1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3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4" fontId="8" fillId="3" borderId="4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colors>
    <mruColors>
      <color rgb="FFFFFFCC"/>
      <color rgb="FFAFFFAF"/>
      <color rgb="FFFFCCFF"/>
      <color rgb="FFCCCCFF"/>
      <color rgb="FFCCECFF"/>
      <color rgb="FF99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F2C8-C887-4743-B8A5-E39EDA5FC596}">
  <sheetPr>
    <pageSetUpPr fitToPage="1"/>
  </sheetPr>
  <dimension ref="A1:L43"/>
  <sheetViews>
    <sheetView tabSelected="1" zoomScale="70" zoomScaleNormal="70" workbookViewId="0">
      <selection activeCell="B2" sqref="B2"/>
    </sheetView>
  </sheetViews>
  <sheetFormatPr defaultColWidth="9.140625" defaultRowHeight="15" x14ac:dyDescent="0.25"/>
  <cols>
    <col min="1" max="1" width="6.28515625" style="1" customWidth="1"/>
    <col min="2" max="2" width="30.28515625" style="1" customWidth="1"/>
    <col min="3" max="3" width="20.28515625" style="1" customWidth="1"/>
    <col min="4" max="4" width="12.85546875" style="1" customWidth="1"/>
    <col min="5" max="5" width="17.5703125" style="1" customWidth="1"/>
    <col min="6" max="6" width="14.28515625" style="1" customWidth="1"/>
    <col min="7" max="7" width="14.5703125" style="1" customWidth="1"/>
    <col min="8" max="8" width="16.42578125" style="1" customWidth="1"/>
    <col min="9" max="9" width="15.85546875" style="1" customWidth="1"/>
    <col min="10" max="10" width="12" style="1" customWidth="1"/>
  </cols>
  <sheetData>
    <row r="1" spans="1:1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ht="26.25" customHeight="1" x14ac:dyDescent="0.35">
      <c r="A2" s="10"/>
      <c r="B2" s="108" t="s">
        <v>123</v>
      </c>
      <c r="C2" s="19"/>
      <c r="D2" s="19"/>
      <c r="E2" s="19"/>
      <c r="F2" s="19"/>
      <c r="G2" s="19"/>
      <c r="H2" s="19"/>
      <c r="I2" s="19"/>
      <c r="J2" s="19"/>
    </row>
    <row r="3" spans="1:10" ht="15.75" x14ac:dyDescent="0.25">
      <c r="A3" s="10"/>
      <c r="B3" s="109" t="s">
        <v>119</v>
      </c>
      <c r="C3" s="10"/>
      <c r="D3" s="10"/>
      <c r="E3" s="10"/>
      <c r="F3" s="10"/>
      <c r="G3" s="10"/>
      <c r="H3" s="10"/>
      <c r="I3" s="10"/>
      <c r="J3" s="10"/>
    </row>
    <row r="4" spans="1:10" ht="60" customHeight="1" x14ac:dyDescent="0.25">
      <c r="A4" s="112" t="s">
        <v>0</v>
      </c>
      <c r="B4" s="112" t="s">
        <v>1</v>
      </c>
      <c r="C4" s="121" t="s">
        <v>77</v>
      </c>
      <c r="D4" s="112" t="s">
        <v>4</v>
      </c>
      <c r="E4" s="112" t="s">
        <v>12</v>
      </c>
      <c r="F4" s="112" t="s">
        <v>13</v>
      </c>
      <c r="G4" s="112" t="s">
        <v>5</v>
      </c>
      <c r="H4" s="12" t="s">
        <v>8</v>
      </c>
      <c r="I4" s="112" t="s">
        <v>6</v>
      </c>
      <c r="J4" s="112"/>
    </row>
    <row r="5" spans="1:10" ht="15.75" customHeight="1" x14ac:dyDescent="0.25">
      <c r="A5" s="112"/>
      <c r="B5" s="112"/>
      <c r="C5" s="122"/>
      <c r="D5" s="112"/>
      <c r="E5" s="112"/>
      <c r="F5" s="112"/>
      <c r="G5" s="112"/>
      <c r="H5" s="12" t="s">
        <v>2</v>
      </c>
      <c r="I5" s="12" t="s">
        <v>2</v>
      </c>
      <c r="J5" s="12" t="s">
        <v>7</v>
      </c>
    </row>
    <row r="6" spans="1:10" ht="15.75" customHeight="1" x14ac:dyDescent="0.25">
      <c r="A6" s="13">
        <v>1</v>
      </c>
      <c r="B6" s="12">
        <v>3</v>
      </c>
      <c r="C6" s="12">
        <v>6</v>
      </c>
      <c r="D6" s="12">
        <v>7</v>
      </c>
      <c r="E6" s="12">
        <v>8</v>
      </c>
      <c r="F6" s="12">
        <v>10</v>
      </c>
      <c r="G6" s="12">
        <v>11</v>
      </c>
      <c r="H6" s="12">
        <v>12</v>
      </c>
      <c r="I6" s="13">
        <v>13</v>
      </c>
      <c r="J6" s="13">
        <v>14</v>
      </c>
    </row>
    <row r="7" spans="1:10" ht="39" customHeight="1" x14ac:dyDescent="0.25">
      <c r="A7" s="113">
        <v>1</v>
      </c>
      <c r="B7" s="114" t="s">
        <v>53</v>
      </c>
      <c r="C7" s="141" t="s">
        <v>120</v>
      </c>
      <c r="D7" s="142">
        <v>2</v>
      </c>
      <c r="E7" s="142">
        <v>54.1</v>
      </c>
      <c r="F7" s="115">
        <v>81.5</v>
      </c>
      <c r="G7" s="115">
        <v>1985</v>
      </c>
      <c r="H7" s="117">
        <v>42754</v>
      </c>
      <c r="I7" s="117">
        <v>42755</v>
      </c>
      <c r="J7" s="119">
        <v>20</v>
      </c>
    </row>
    <row r="8" spans="1:10" ht="38.25" customHeight="1" x14ac:dyDescent="0.25">
      <c r="A8" s="113"/>
      <c r="B8" s="114"/>
      <c r="C8" s="141" t="s">
        <v>120</v>
      </c>
      <c r="D8" s="142">
        <v>4</v>
      </c>
      <c r="E8" s="142">
        <v>27.4</v>
      </c>
      <c r="F8" s="116"/>
      <c r="G8" s="116"/>
      <c r="H8" s="118"/>
      <c r="I8" s="118"/>
      <c r="J8" s="120"/>
    </row>
    <row r="9" spans="1:10" ht="28.5" customHeight="1" x14ac:dyDescent="0.25">
      <c r="A9" s="113">
        <v>2</v>
      </c>
      <c r="B9" s="114" t="s">
        <v>14</v>
      </c>
      <c r="C9" s="143" t="s">
        <v>78</v>
      </c>
      <c r="D9" s="144">
        <v>0</v>
      </c>
      <c r="E9" s="144">
        <v>0</v>
      </c>
      <c r="F9" s="127">
        <v>67.2</v>
      </c>
      <c r="G9" s="127">
        <v>1971</v>
      </c>
      <c r="H9" s="123">
        <v>43046</v>
      </c>
      <c r="I9" s="123">
        <v>43048</v>
      </c>
      <c r="J9" s="124">
        <v>628</v>
      </c>
    </row>
    <row r="10" spans="1:10" ht="39.75" customHeight="1" x14ac:dyDescent="0.25">
      <c r="A10" s="113"/>
      <c r="B10" s="114"/>
      <c r="C10" s="141" t="s">
        <v>121</v>
      </c>
      <c r="D10" s="142">
        <v>5</v>
      </c>
      <c r="E10" s="142">
        <v>33.5</v>
      </c>
      <c r="F10" s="128"/>
      <c r="G10" s="128"/>
      <c r="H10" s="123"/>
      <c r="I10" s="123"/>
      <c r="J10" s="124"/>
    </row>
    <row r="11" spans="1:10" ht="39.75" customHeight="1" x14ac:dyDescent="0.25">
      <c r="A11" s="113">
        <v>3</v>
      </c>
      <c r="B11" s="125" t="s">
        <v>15</v>
      </c>
      <c r="C11" s="141" t="s">
        <v>120</v>
      </c>
      <c r="D11" s="142">
        <v>2</v>
      </c>
      <c r="E11" s="142">
        <v>42.7</v>
      </c>
      <c r="F11" s="127">
        <v>85.8</v>
      </c>
      <c r="G11" s="127">
        <v>1980</v>
      </c>
      <c r="H11" s="123">
        <v>43074</v>
      </c>
      <c r="I11" s="123">
        <v>43084</v>
      </c>
      <c r="J11" s="124">
        <v>719</v>
      </c>
    </row>
    <row r="12" spans="1:10" ht="40.5" customHeight="1" x14ac:dyDescent="0.25">
      <c r="A12" s="113"/>
      <c r="B12" s="126"/>
      <c r="C12" s="141" t="s">
        <v>120</v>
      </c>
      <c r="D12" s="142">
        <v>2</v>
      </c>
      <c r="E12" s="142">
        <v>43.1</v>
      </c>
      <c r="F12" s="128"/>
      <c r="G12" s="128"/>
      <c r="H12" s="123"/>
      <c r="I12" s="123"/>
      <c r="J12" s="124"/>
    </row>
    <row r="13" spans="1:10" ht="27.75" customHeight="1" x14ac:dyDescent="0.25">
      <c r="A13" s="113">
        <v>4</v>
      </c>
      <c r="B13" s="114" t="s">
        <v>16</v>
      </c>
      <c r="C13" s="143" t="s">
        <v>78</v>
      </c>
      <c r="D13" s="144">
        <v>0</v>
      </c>
      <c r="E13" s="144">
        <v>0</v>
      </c>
      <c r="F13" s="127">
        <v>99.1</v>
      </c>
      <c r="G13" s="127">
        <v>1960</v>
      </c>
      <c r="H13" s="21">
        <v>43109</v>
      </c>
      <c r="I13" s="117">
        <v>43110</v>
      </c>
      <c r="J13" s="119">
        <v>4</v>
      </c>
    </row>
    <row r="14" spans="1:10" ht="40.5" customHeight="1" x14ac:dyDescent="0.25">
      <c r="A14" s="113"/>
      <c r="B14" s="114"/>
      <c r="C14" s="141" t="s">
        <v>122</v>
      </c>
      <c r="D14" s="142">
        <v>4</v>
      </c>
      <c r="E14" s="142">
        <v>49.3</v>
      </c>
      <c r="F14" s="128"/>
      <c r="G14" s="128"/>
      <c r="H14" s="21">
        <v>41369</v>
      </c>
      <c r="I14" s="118"/>
      <c r="J14" s="120"/>
    </row>
    <row r="15" spans="1:10" ht="42.75" customHeight="1" x14ac:dyDescent="0.25">
      <c r="A15" s="113">
        <v>5</v>
      </c>
      <c r="B15" s="114" t="s">
        <v>17</v>
      </c>
      <c r="C15" s="141" t="s">
        <v>121</v>
      </c>
      <c r="D15" s="142">
        <v>5</v>
      </c>
      <c r="E15" s="142">
        <v>40.6</v>
      </c>
      <c r="F15" s="127">
        <v>81.2</v>
      </c>
      <c r="G15" s="127">
        <v>1979</v>
      </c>
      <c r="H15" s="123">
        <v>43119</v>
      </c>
      <c r="I15" s="123">
        <v>43119</v>
      </c>
      <c r="J15" s="124">
        <v>24</v>
      </c>
    </row>
    <row r="16" spans="1:10" ht="25.5" customHeight="1" x14ac:dyDescent="0.25">
      <c r="A16" s="113"/>
      <c r="B16" s="114"/>
      <c r="C16" s="143" t="s">
        <v>78</v>
      </c>
      <c r="D16" s="144">
        <v>0</v>
      </c>
      <c r="E16" s="144">
        <v>0</v>
      </c>
      <c r="F16" s="128"/>
      <c r="G16" s="128"/>
      <c r="H16" s="123"/>
      <c r="I16" s="123"/>
      <c r="J16" s="124"/>
    </row>
    <row r="17" spans="1:12" ht="37.5" customHeight="1" x14ac:dyDescent="0.25">
      <c r="A17" s="113">
        <v>6</v>
      </c>
      <c r="B17" s="114" t="s">
        <v>18</v>
      </c>
      <c r="C17" s="141" t="s">
        <v>120</v>
      </c>
      <c r="D17" s="142">
        <v>2</v>
      </c>
      <c r="E17" s="142">
        <v>42</v>
      </c>
      <c r="F17" s="128" t="s">
        <v>79</v>
      </c>
      <c r="G17" s="128" t="s">
        <v>80</v>
      </c>
      <c r="H17" s="21">
        <v>43459</v>
      </c>
      <c r="I17" s="123">
        <v>43479</v>
      </c>
      <c r="J17" s="124">
        <v>9</v>
      </c>
    </row>
    <row r="18" spans="1:12" ht="39" customHeight="1" x14ac:dyDescent="0.25">
      <c r="A18" s="113"/>
      <c r="B18" s="114"/>
      <c r="C18" s="141" t="s">
        <v>120</v>
      </c>
      <c r="D18" s="142">
        <v>3</v>
      </c>
      <c r="E18" s="141" t="s">
        <v>49</v>
      </c>
      <c r="F18" s="128"/>
      <c r="G18" s="128"/>
      <c r="H18" s="21">
        <v>41740</v>
      </c>
      <c r="I18" s="123"/>
      <c r="J18" s="124"/>
    </row>
    <row r="19" spans="1:12" ht="39" customHeight="1" x14ac:dyDescent="0.25">
      <c r="A19" s="113">
        <v>7</v>
      </c>
      <c r="B19" s="114" t="s">
        <v>19</v>
      </c>
      <c r="C19" s="141" t="s">
        <v>120</v>
      </c>
      <c r="D19" s="142">
        <v>4</v>
      </c>
      <c r="E19" s="142">
        <v>42.2</v>
      </c>
      <c r="F19" s="127">
        <v>83.4</v>
      </c>
      <c r="G19" s="127">
        <v>1969</v>
      </c>
      <c r="H19" s="123">
        <v>43578</v>
      </c>
      <c r="I19" s="123">
        <v>43580</v>
      </c>
      <c r="J19" s="124">
        <v>208</v>
      </c>
      <c r="K19" s="111"/>
      <c r="L19" s="111"/>
    </row>
    <row r="20" spans="1:12" ht="39" customHeight="1" x14ac:dyDescent="0.25">
      <c r="A20" s="113"/>
      <c r="B20" s="114"/>
      <c r="C20" s="141" t="s">
        <v>122</v>
      </c>
      <c r="D20" s="142">
        <v>1</v>
      </c>
      <c r="E20" s="142">
        <v>41.2</v>
      </c>
      <c r="F20" s="128"/>
      <c r="G20" s="128"/>
      <c r="H20" s="123"/>
      <c r="I20" s="123"/>
      <c r="J20" s="124"/>
      <c r="K20" s="111"/>
      <c r="L20" s="111"/>
    </row>
    <row r="21" spans="1:12" ht="39.75" customHeight="1" x14ac:dyDescent="0.25">
      <c r="A21" s="113">
        <v>8</v>
      </c>
      <c r="B21" s="114" t="s">
        <v>20</v>
      </c>
      <c r="C21" s="141" t="s">
        <v>95</v>
      </c>
      <c r="D21" s="142">
        <v>3</v>
      </c>
      <c r="E21" s="142">
        <v>36</v>
      </c>
      <c r="F21" s="127">
        <v>72</v>
      </c>
      <c r="G21" s="128" t="s">
        <v>81</v>
      </c>
      <c r="H21" s="21">
        <v>43578</v>
      </c>
      <c r="I21" s="123">
        <v>43647</v>
      </c>
      <c r="J21" s="124">
        <v>334</v>
      </c>
    </row>
    <row r="22" spans="1:12" ht="41.25" customHeight="1" x14ac:dyDescent="0.25">
      <c r="A22" s="113"/>
      <c r="B22" s="114"/>
      <c r="C22" s="141" t="s">
        <v>95</v>
      </c>
      <c r="D22" s="142">
        <v>1</v>
      </c>
      <c r="E22" s="142">
        <v>36</v>
      </c>
      <c r="F22" s="128"/>
      <c r="G22" s="128"/>
      <c r="H22" s="21">
        <v>43647</v>
      </c>
      <c r="I22" s="123"/>
      <c r="J22" s="124"/>
    </row>
    <row r="23" spans="1:12" ht="41.25" customHeight="1" x14ac:dyDescent="0.25">
      <c r="A23" s="129">
        <v>9</v>
      </c>
      <c r="B23" s="114" t="s">
        <v>33</v>
      </c>
      <c r="C23" s="141" t="s">
        <v>121</v>
      </c>
      <c r="D23" s="142">
        <v>1</v>
      </c>
      <c r="E23" s="142">
        <v>31.1</v>
      </c>
      <c r="F23" s="127">
        <v>95.6</v>
      </c>
      <c r="G23" s="127">
        <v>1956</v>
      </c>
      <c r="H23" s="21">
        <v>43777</v>
      </c>
      <c r="I23" s="21">
        <v>43780</v>
      </c>
      <c r="J23" s="22">
        <v>596</v>
      </c>
    </row>
    <row r="24" spans="1:12" ht="40.5" customHeight="1" x14ac:dyDescent="0.25">
      <c r="A24" s="130"/>
      <c r="B24" s="114"/>
      <c r="C24" s="141" t="s">
        <v>120</v>
      </c>
      <c r="D24" s="142">
        <v>1</v>
      </c>
      <c r="E24" s="142">
        <v>35.4</v>
      </c>
      <c r="F24" s="128"/>
      <c r="G24" s="128"/>
      <c r="H24" s="21">
        <v>43710</v>
      </c>
      <c r="I24" s="21">
        <v>43717</v>
      </c>
      <c r="J24" s="22">
        <v>476</v>
      </c>
    </row>
    <row r="25" spans="1:12" ht="41.25" customHeight="1" x14ac:dyDescent="0.25">
      <c r="A25" s="131"/>
      <c r="B25" s="114"/>
      <c r="C25" s="141" t="s">
        <v>122</v>
      </c>
      <c r="D25" s="142">
        <v>5</v>
      </c>
      <c r="E25" s="142">
        <v>29.1</v>
      </c>
      <c r="F25" s="128"/>
      <c r="G25" s="128"/>
      <c r="H25" s="21">
        <v>43777</v>
      </c>
      <c r="I25" s="21">
        <v>43780</v>
      </c>
      <c r="J25" s="22">
        <v>596</v>
      </c>
    </row>
    <row r="26" spans="1:12" ht="41.25" customHeight="1" x14ac:dyDescent="0.25">
      <c r="A26" s="129">
        <v>10</v>
      </c>
      <c r="B26" s="125" t="s">
        <v>51</v>
      </c>
      <c r="C26" s="141" t="s">
        <v>120</v>
      </c>
      <c r="D26" s="142">
        <v>1</v>
      </c>
      <c r="E26" s="142">
        <v>29</v>
      </c>
      <c r="F26" s="132" t="s">
        <v>82</v>
      </c>
      <c r="G26" s="132" t="s">
        <v>52</v>
      </c>
      <c r="H26" s="117">
        <v>44180</v>
      </c>
      <c r="I26" s="117">
        <v>44182</v>
      </c>
      <c r="J26" s="119">
        <v>464</v>
      </c>
    </row>
    <row r="27" spans="1:12" ht="41.25" customHeight="1" x14ac:dyDescent="0.25">
      <c r="A27" s="131"/>
      <c r="B27" s="126"/>
      <c r="C27" s="141" t="s">
        <v>120</v>
      </c>
      <c r="D27" s="142">
        <v>1</v>
      </c>
      <c r="E27" s="142">
        <v>29</v>
      </c>
      <c r="F27" s="133"/>
      <c r="G27" s="133"/>
      <c r="H27" s="118"/>
      <c r="I27" s="118"/>
      <c r="J27" s="120"/>
    </row>
    <row r="28" spans="1:12" ht="41.25" customHeight="1" x14ac:dyDescent="0.25">
      <c r="A28" s="113">
        <v>11</v>
      </c>
      <c r="B28" s="114" t="s">
        <v>32</v>
      </c>
      <c r="C28" s="141" t="s">
        <v>120</v>
      </c>
      <c r="D28" s="142">
        <v>2</v>
      </c>
      <c r="E28" s="142">
        <v>36</v>
      </c>
      <c r="F28" s="132" t="s">
        <v>37</v>
      </c>
      <c r="G28" s="132" t="s">
        <v>85</v>
      </c>
      <c r="H28" s="117">
        <v>44187</v>
      </c>
      <c r="I28" s="117">
        <v>44231</v>
      </c>
      <c r="J28" s="119">
        <v>45</v>
      </c>
    </row>
    <row r="29" spans="1:12" ht="25.5" customHeight="1" x14ac:dyDescent="0.25">
      <c r="A29" s="113"/>
      <c r="B29" s="114"/>
      <c r="C29" s="143" t="s">
        <v>78</v>
      </c>
      <c r="D29" s="144">
        <v>0</v>
      </c>
      <c r="E29" s="144">
        <v>0</v>
      </c>
      <c r="F29" s="133"/>
      <c r="G29" s="133"/>
      <c r="H29" s="118"/>
      <c r="I29" s="118"/>
      <c r="J29" s="120"/>
    </row>
    <row r="30" spans="1:12" ht="40.5" customHeight="1" x14ac:dyDescent="0.25">
      <c r="A30" s="113">
        <v>12</v>
      </c>
      <c r="B30" s="114" t="s">
        <v>38</v>
      </c>
      <c r="C30" s="141" t="s">
        <v>121</v>
      </c>
      <c r="D30" s="142">
        <v>4</v>
      </c>
      <c r="E30" s="142">
        <v>37.9</v>
      </c>
      <c r="F30" s="132" t="s">
        <v>87</v>
      </c>
      <c r="G30" s="132" t="s">
        <v>86</v>
      </c>
      <c r="H30" s="117">
        <v>44127</v>
      </c>
      <c r="I30" s="117">
        <v>44127</v>
      </c>
      <c r="J30" s="119">
        <v>369</v>
      </c>
    </row>
    <row r="31" spans="1:12" ht="39.75" customHeight="1" x14ac:dyDescent="0.25">
      <c r="A31" s="113"/>
      <c r="B31" s="114"/>
      <c r="C31" s="141" t="s">
        <v>121</v>
      </c>
      <c r="D31" s="142">
        <v>2</v>
      </c>
      <c r="E31" s="142">
        <v>36.9</v>
      </c>
      <c r="F31" s="133"/>
      <c r="G31" s="133"/>
      <c r="H31" s="118"/>
      <c r="I31" s="118"/>
      <c r="J31" s="120"/>
    </row>
    <row r="32" spans="1:12" ht="25.5" customHeight="1" x14ac:dyDescent="0.25">
      <c r="A32" s="129">
        <v>13</v>
      </c>
      <c r="B32" s="125" t="s">
        <v>46</v>
      </c>
      <c r="C32" s="143" t="s">
        <v>78</v>
      </c>
      <c r="D32" s="144">
        <v>0</v>
      </c>
      <c r="E32" s="144">
        <v>0</v>
      </c>
      <c r="F32" s="132" t="s">
        <v>37</v>
      </c>
      <c r="G32" s="132" t="s">
        <v>91</v>
      </c>
      <c r="H32" s="117">
        <v>43119</v>
      </c>
      <c r="I32" s="117">
        <v>43119</v>
      </c>
      <c r="J32" s="119">
        <v>25</v>
      </c>
    </row>
    <row r="33" spans="1:10" ht="40.5" customHeight="1" x14ac:dyDescent="0.25">
      <c r="A33" s="131"/>
      <c r="B33" s="126"/>
      <c r="C33" s="141" t="s">
        <v>120</v>
      </c>
      <c r="D33" s="142">
        <v>2</v>
      </c>
      <c r="E33" s="142">
        <v>36</v>
      </c>
      <c r="F33" s="133"/>
      <c r="G33" s="133"/>
      <c r="H33" s="118"/>
      <c r="I33" s="118"/>
      <c r="J33" s="120"/>
    </row>
    <row r="34" spans="1:10" ht="39.75" customHeight="1" x14ac:dyDescent="0.25">
      <c r="A34" s="129">
        <v>14</v>
      </c>
      <c r="B34" s="125" t="s">
        <v>47</v>
      </c>
      <c r="C34" s="141" t="s">
        <v>122</v>
      </c>
      <c r="D34" s="142">
        <v>1</v>
      </c>
      <c r="E34" s="142">
        <v>30.7</v>
      </c>
      <c r="F34" s="132" t="s">
        <v>92</v>
      </c>
      <c r="G34" s="132" t="s">
        <v>93</v>
      </c>
      <c r="H34" s="117">
        <v>44553</v>
      </c>
      <c r="I34" s="117">
        <v>44557</v>
      </c>
      <c r="J34" s="119">
        <v>30</v>
      </c>
    </row>
    <row r="35" spans="1:10" ht="40.5" customHeight="1" x14ac:dyDescent="0.25">
      <c r="A35" s="130"/>
      <c r="B35" s="139"/>
      <c r="C35" s="141" t="s">
        <v>121</v>
      </c>
      <c r="D35" s="142">
        <v>1</v>
      </c>
      <c r="E35" s="142">
        <v>30.3</v>
      </c>
      <c r="F35" s="140"/>
      <c r="G35" s="140"/>
      <c r="H35" s="137"/>
      <c r="I35" s="137"/>
      <c r="J35" s="138"/>
    </row>
    <row r="36" spans="1:10" ht="42" customHeight="1" x14ac:dyDescent="0.25">
      <c r="A36" s="131"/>
      <c r="B36" s="126"/>
      <c r="C36" s="141" t="s">
        <v>120</v>
      </c>
      <c r="D36" s="142">
        <v>5</v>
      </c>
      <c r="E36" s="142">
        <v>31.9</v>
      </c>
      <c r="F36" s="133"/>
      <c r="G36" s="133"/>
      <c r="H36" s="118"/>
      <c r="I36" s="118"/>
      <c r="J36" s="120"/>
    </row>
    <row r="37" spans="1:10" ht="42" customHeight="1" x14ac:dyDescent="0.25">
      <c r="A37" s="113">
        <v>15</v>
      </c>
      <c r="B37" s="114" t="s">
        <v>48</v>
      </c>
      <c r="C37" s="141" t="s">
        <v>95</v>
      </c>
      <c r="D37" s="142">
        <v>1</v>
      </c>
      <c r="E37" s="142">
        <v>39.200000000000003</v>
      </c>
      <c r="F37" s="127">
        <v>80.2</v>
      </c>
      <c r="G37" s="128" t="s">
        <v>96</v>
      </c>
      <c r="H37" s="117">
        <v>44558</v>
      </c>
      <c r="I37" s="117">
        <v>44559</v>
      </c>
      <c r="J37" s="119">
        <v>40</v>
      </c>
    </row>
    <row r="38" spans="1:10" ht="42.75" customHeight="1" x14ac:dyDescent="0.25">
      <c r="A38" s="113"/>
      <c r="B38" s="114"/>
      <c r="C38" s="141" t="s">
        <v>95</v>
      </c>
      <c r="D38" s="142">
        <v>3</v>
      </c>
      <c r="E38" s="142">
        <v>41</v>
      </c>
      <c r="F38" s="128"/>
      <c r="G38" s="128"/>
      <c r="H38" s="118"/>
      <c r="I38" s="118"/>
      <c r="J38" s="120"/>
    </row>
    <row r="39" spans="1:10" ht="33" customHeight="1" x14ac:dyDescent="0.25">
      <c r="A39" s="26"/>
      <c r="B39" s="27" t="s">
        <v>10</v>
      </c>
      <c r="C39" s="143"/>
      <c r="D39" s="143" t="s">
        <v>115</v>
      </c>
      <c r="E39" s="145">
        <v>1003.6</v>
      </c>
      <c r="F39" s="28"/>
      <c r="G39" s="28"/>
      <c r="H39" s="29"/>
      <c r="I39" s="29"/>
      <c r="J39" s="30"/>
    </row>
    <row r="40" spans="1:10" ht="18.75" x14ac:dyDescent="0.25">
      <c r="A40" s="2"/>
      <c r="B40" s="3"/>
      <c r="C40" s="5"/>
      <c r="D40" s="3"/>
      <c r="E40" s="3"/>
      <c r="F40" s="3"/>
      <c r="G40" s="3"/>
      <c r="H40" s="35"/>
      <c r="I40" s="35"/>
      <c r="J40" s="36"/>
    </row>
    <row r="41" spans="1:10" x14ac:dyDescent="0.25">
      <c r="H41" s="34"/>
      <c r="I41" s="134"/>
      <c r="J41" s="134"/>
    </row>
    <row r="42" spans="1:10" ht="26.25" customHeight="1" x14ac:dyDescent="0.35">
      <c r="A42" s="31"/>
      <c r="B42" s="110"/>
    </row>
    <row r="43" spans="1:10" ht="24" customHeight="1" x14ac:dyDescent="0.35">
      <c r="A43" s="31"/>
      <c r="B43" s="31"/>
      <c r="H43" s="136"/>
      <c r="I43" s="136"/>
      <c r="J43" s="8"/>
    </row>
  </sheetData>
  <sheetProtection formatCells="0" formatColumns="0" formatRows="0" insertColumns="0" insertRows="0" insertHyperlinks="0" deleteColumns="0" deleteRows="0" sort="0" autoFilter="0" pivotTables="0"/>
  <mergeCells count="110">
    <mergeCell ref="I41:J41"/>
    <mergeCell ref="H43:I43"/>
    <mergeCell ref="I34:I36"/>
    <mergeCell ref="J34:J36"/>
    <mergeCell ref="A37:A38"/>
    <mergeCell ref="B37:B38"/>
    <mergeCell ref="F37:F38"/>
    <mergeCell ref="G37:G38"/>
    <mergeCell ref="H37:H38"/>
    <mergeCell ref="I37:I38"/>
    <mergeCell ref="J37:J38"/>
    <mergeCell ref="A34:A36"/>
    <mergeCell ref="B34:B36"/>
    <mergeCell ref="F34:F36"/>
    <mergeCell ref="G34:G36"/>
    <mergeCell ref="H34:H36"/>
    <mergeCell ref="I30:I31"/>
    <mergeCell ref="J30:J31"/>
    <mergeCell ref="A32:A33"/>
    <mergeCell ref="B32:B33"/>
    <mergeCell ref="F32:F33"/>
    <mergeCell ref="G32:G33"/>
    <mergeCell ref="H32:H33"/>
    <mergeCell ref="I32:I33"/>
    <mergeCell ref="J32:J33"/>
    <mergeCell ref="A30:A31"/>
    <mergeCell ref="B30:B31"/>
    <mergeCell ref="F30:F31"/>
    <mergeCell ref="G30:G31"/>
    <mergeCell ref="H30:H31"/>
    <mergeCell ref="I26:I27"/>
    <mergeCell ref="J26:J27"/>
    <mergeCell ref="A28:A29"/>
    <mergeCell ref="B28:B29"/>
    <mergeCell ref="F28:F29"/>
    <mergeCell ref="G28:G29"/>
    <mergeCell ref="H28:H29"/>
    <mergeCell ref="I28:I29"/>
    <mergeCell ref="J28:J29"/>
    <mergeCell ref="A26:A27"/>
    <mergeCell ref="B26:B27"/>
    <mergeCell ref="F26:F27"/>
    <mergeCell ref="G26:G27"/>
    <mergeCell ref="H26:H27"/>
    <mergeCell ref="J21:J22"/>
    <mergeCell ref="A23:A25"/>
    <mergeCell ref="B23:B25"/>
    <mergeCell ref="F23:F25"/>
    <mergeCell ref="G23:G25"/>
    <mergeCell ref="A21:A22"/>
    <mergeCell ref="B21:B22"/>
    <mergeCell ref="F21:F22"/>
    <mergeCell ref="G21:G22"/>
    <mergeCell ref="I21:I22"/>
    <mergeCell ref="J17:J18"/>
    <mergeCell ref="A19:A20"/>
    <mergeCell ref="B19:B20"/>
    <mergeCell ref="F19:F20"/>
    <mergeCell ref="G19:G20"/>
    <mergeCell ref="H19:H20"/>
    <mergeCell ref="I19:I20"/>
    <mergeCell ref="J19:J20"/>
    <mergeCell ref="A17:A18"/>
    <mergeCell ref="B17:B18"/>
    <mergeCell ref="F17:F18"/>
    <mergeCell ref="G17:G18"/>
    <mergeCell ref="I17:I18"/>
    <mergeCell ref="J13:J14"/>
    <mergeCell ref="A15:A16"/>
    <mergeCell ref="B15:B16"/>
    <mergeCell ref="F15:F16"/>
    <mergeCell ref="G15:G16"/>
    <mergeCell ref="H15:H16"/>
    <mergeCell ref="I15:I16"/>
    <mergeCell ref="J15:J16"/>
    <mergeCell ref="A13:A14"/>
    <mergeCell ref="B13:B14"/>
    <mergeCell ref="F13:F14"/>
    <mergeCell ref="G13:G14"/>
    <mergeCell ref="I13:I14"/>
    <mergeCell ref="F11:F12"/>
    <mergeCell ref="G11:G12"/>
    <mergeCell ref="H11:H12"/>
    <mergeCell ref="I11:I12"/>
    <mergeCell ref="J11:J12"/>
    <mergeCell ref="A9:A10"/>
    <mergeCell ref="B9:B10"/>
    <mergeCell ref="F9:F10"/>
    <mergeCell ref="G9:G10"/>
    <mergeCell ref="H9:H10"/>
    <mergeCell ref="K19:L20"/>
    <mergeCell ref="A7:A8"/>
    <mergeCell ref="B7:B8"/>
    <mergeCell ref="F7:F8"/>
    <mergeCell ref="G7:G8"/>
    <mergeCell ref="H7:H8"/>
    <mergeCell ref="I7:I8"/>
    <mergeCell ref="J7:J8"/>
    <mergeCell ref="D4:D5"/>
    <mergeCell ref="E4:E5"/>
    <mergeCell ref="F4:F5"/>
    <mergeCell ref="G4:G5"/>
    <mergeCell ref="I4:J4"/>
    <mergeCell ref="A4:A5"/>
    <mergeCell ref="B4:B5"/>
    <mergeCell ref="C4:C5"/>
    <mergeCell ref="I9:I10"/>
    <mergeCell ref="J9:J10"/>
    <mergeCell ref="A11:A12"/>
    <mergeCell ref="B11:B12"/>
  </mergeCells>
  <pageMargins left="0.70866141732282995" right="0.70866141732282995" top="0.74803149606299002" bottom="0.74803149606299002" header="0.31496062992126" footer="0.31496062992126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404E-74D3-446A-9F11-B63B78DCEE92}">
  <sheetPr>
    <pageSetUpPr fitToPage="1"/>
  </sheetPr>
  <dimension ref="A1:M17"/>
  <sheetViews>
    <sheetView zoomScale="70" zoomScaleNormal="70" workbookViewId="0">
      <selection activeCell="G13" sqref="G13"/>
    </sheetView>
  </sheetViews>
  <sheetFormatPr defaultColWidth="9.140625" defaultRowHeight="15" x14ac:dyDescent="0.25"/>
  <cols>
    <col min="1" max="1" width="6.28515625" style="1" customWidth="1"/>
    <col min="2" max="2" width="30.28515625" style="1" customWidth="1"/>
    <col min="3" max="3" width="35.7109375" style="1" customWidth="1"/>
    <col min="4" max="4" width="21.5703125" style="1" customWidth="1"/>
    <col min="5" max="5" width="16.140625" style="1" customWidth="1"/>
    <col min="6" max="6" width="12.85546875" style="1" customWidth="1"/>
    <col min="7" max="7" width="16.5703125" style="1" customWidth="1"/>
    <col min="8" max="8" width="13.5703125" style="1" customWidth="1"/>
    <col min="9" max="9" width="16.42578125" style="1" customWidth="1"/>
    <col min="10" max="10" width="16.7109375" style="1" customWidth="1"/>
    <col min="11" max="11" width="12" style="1" customWidth="1"/>
    <col min="12" max="12" width="23.42578125" style="1" customWidth="1"/>
    <col min="13" max="13" width="26.85546875" customWidth="1"/>
  </cols>
  <sheetData>
    <row r="1" spans="1:13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ht="26.25" customHeight="1" x14ac:dyDescent="0.45">
      <c r="A2" s="10"/>
      <c r="B2" s="94" t="s">
        <v>112</v>
      </c>
      <c r="C2" s="19"/>
      <c r="D2" s="19"/>
      <c r="E2" s="19"/>
      <c r="F2" s="19"/>
      <c r="G2" s="19"/>
      <c r="H2" s="19"/>
      <c r="I2" s="19"/>
      <c r="J2" s="19"/>
      <c r="K2" s="19"/>
      <c r="L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ht="60" customHeight="1" x14ac:dyDescent="0.25">
      <c r="A4" s="112" t="s">
        <v>0</v>
      </c>
      <c r="B4" s="112" t="s">
        <v>1</v>
      </c>
      <c r="C4" s="112" t="s">
        <v>3</v>
      </c>
      <c r="D4" s="112" t="s">
        <v>109</v>
      </c>
      <c r="E4" s="121" t="s">
        <v>77</v>
      </c>
      <c r="F4" s="112" t="s">
        <v>4</v>
      </c>
      <c r="G4" s="112" t="s">
        <v>12</v>
      </c>
      <c r="H4" s="112" t="s">
        <v>5</v>
      </c>
      <c r="I4" s="12" t="s">
        <v>8</v>
      </c>
      <c r="J4" s="112" t="s">
        <v>6</v>
      </c>
      <c r="K4" s="112"/>
      <c r="L4" s="112" t="s">
        <v>9</v>
      </c>
    </row>
    <row r="5" spans="1:13" ht="15.75" customHeight="1" x14ac:dyDescent="0.25">
      <c r="A5" s="112"/>
      <c r="B5" s="112"/>
      <c r="C5" s="112"/>
      <c r="D5" s="112"/>
      <c r="E5" s="122"/>
      <c r="F5" s="112"/>
      <c r="G5" s="112"/>
      <c r="H5" s="112"/>
      <c r="I5" s="12" t="s">
        <v>2</v>
      </c>
      <c r="J5" s="12" t="s">
        <v>2</v>
      </c>
      <c r="K5" s="12" t="s">
        <v>7</v>
      </c>
      <c r="L5" s="112"/>
    </row>
    <row r="6" spans="1:13" ht="15.75" customHeight="1" x14ac:dyDescent="0.25">
      <c r="A6" s="13">
        <v>1</v>
      </c>
      <c r="B6" s="12">
        <v>3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11</v>
      </c>
      <c r="I6" s="12">
        <v>12</v>
      </c>
      <c r="J6" s="13">
        <v>13</v>
      </c>
      <c r="K6" s="13">
        <v>14</v>
      </c>
      <c r="L6" s="14">
        <v>16</v>
      </c>
    </row>
    <row r="7" spans="1:13" ht="50.25" customHeight="1" x14ac:dyDescent="0.25">
      <c r="A7" s="48">
        <v>1</v>
      </c>
      <c r="B7" s="42" t="s">
        <v>16</v>
      </c>
      <c r="C7" s="43" t="s">
        <v>102</v>
      </c>
      <c r="D7" s="44" t="s">
        <v>21</v>
      </c>
      <c r="E7" s="45" t="s">
        <v>103</v>
      </c>
      <c r="F7" s="46">
        <v>4</v>
      </c>
      <c r="G7" s="46">
        <v>49.3</v>
      </c>
      <c r="H7" s="51">
        <v>1960</v>
      </c>
      <c r="I7" s="47">
        <v>41369</v>
      </c>
      <c r="J7" s="54">
        <v>43110</v>
      </c>
      <c r="K7" s="53">
        <v>4</v>
      </c>
      <c r="L7" s="48" t="s">
        <v>36</v>
      </c>
      <c r="M7" s="9"/>
    </row>
    <row r="8" spans="1:13" ht="46.5" customHeight="1" x14ac:dyDescent="0.25">
      <c r="A8" s="48">
        <v>2</v>
      </c>
      <c r="B8" s="42" t="s">
        <v>19</v>
      </c>
      <c r="C8" s="43" t="s">
        <v>104</v>
      </c>
      <c r="D8" s="44" t="s">
        <v>21</v>
      </c>
      <c r="E8" s="45" t="s">
        <v>105</v>
      </c>
      <c r="F8" s="46">
        <v>1</v>
      </c>
      <c r="G8" s="46">
        <v>41.2</v>
      </c>
      <c r="H8" s="51">
        <v>1969</v>
      </c>
      <c r="I8" s="47">
        <v>43578</v>
      </c>
      <c r="J8" s="47">
        <v>43580</v>
      </c>
      <c r="K8" s="49">
        <v>208</v>
      </c>
      <c r="L8" s="48" t="s">
        <v>43</v>
      </c>
    </row>
    <row r="9" spans="1:13" ht="48" customHeight="1" x14ac:dyDescent="0.25">
      <c r="A9" s="48">
        <v>3</v>
      </c>
      <c r="B9" s="42" t="s">
        <v>33</v>
      </c>
      <c r="C9" s="43" t="s">
        <v>106</v>
      </c>
      <c r="D9" s="44" t="s">
        <v>21</v>
      </c>
      <c r="E9" s="45" t="s">
        <v>105</v>
      </c>
      <c r="F9" s="46">
        <v>1</v>
      </c>
      <c r="G9" s="46">
        <v>35.4</v>
      </c>
      <c r="H9" s="51">
        <v>1956</v>
      </c>
      <c r="I9" s="47">
        <v>43710</v>
      </c>
      <c r="J9" s="47">
        <v>43717</v>
      </c>
      <c r="K9" s="49">
        <v>476</v>
      </c>
      <c r="L9" s="48" t="s">
        <v>29</v>
      </c>
    </row>
    <row r="10" spans="1:13" ht="48.75" customHeight="1" x14ac:dyDescent="0.25">
      <c r="A10" s="48">
        <v>4</v>
      </c>
      <c r="B10" s="42" t="s">
        <v>33</v>
      </c>
      <c r="C10" s="43" t="s">
        <v>107</v>
      </c>
      <c r="D10" s="44" t="s">
        <v>21</v>
      </c>
      <c r="E10" s="45" t="s">
        <v>105</v>
      </c>
      <c r="F10" s="46">
        <v>5</v>
      </c>
      <c r="G10" s="46">
        <v>29.1</v>
      </c>
      <c r="H10" s="51">
        <v>1956</v>
      </c>
      <c r="I10" s="47">
        <v>43777</v>
      </c>
      <c r="J10" s="47">
        <v>43780</v>
      </c>
      <c r="K10" s="49">
        <v>596</v>
      </c>
      <c r="L10" s="48" t="s">
        <v>30</v>
      </c>
    </row>
    <row r="11" spans="1:13" ht="48.75" customHeight="1" x14ac:dyDescent="0.25">
      <c r="A11" s="55">
        <v>5</v>
      </c>
      <c r="B11" s="50" t="s">
        <v>47</v>
      </c>
      <c r="C11" s="43" t="s">
        <v>108</v>
      </c>
      <c r="D11" s="44" t="s">
        <v>21</v>
      </c>
      <c r="E11" s="45" t="s">
        <v>103</v>
      </c>
      <c r="F11" s="46">
        <v>1</v>
      </c>
      <c r="G11" s="46">
        <v>30.7</v>
      </c>
      <c r="H11" s="52" t="s">
        <v>93</v>
      </c>
      <c r="I11" s="54">
        <v>44553</v>
      </c>
      <c r="J11" s="54">
        <v>44557</v>
      </c>
      <c r="K11" s="53">
        <v>30</v>
      </c>
      <c r="L11" s="48" t="s">
        <v>76</v>
      </c>
    </row>
    <row r="12" spans="1:13" ht="47.25" customHeight="1" x14ac:dyDescent="0.3">
      <c r="A12" s="55">
        <v>6</v>
      </c>
      <c r="B12" s="50" t="s">
        <v>18</v>
      </c>
      <c r="C12" s="43" t="s">
        <v>116</v>
      </c>
      <c r="D12" s="44" t="s">
        <v>117</v>
      </c>
      <c r="E12" s="45" t="s">
        <v>103</v>
      </c>
      <c r="F12" s="46">
        <v>2</v>
      </c>
      <c r="G12" s="46">
        <v>42</v>
      </c>
      <c r="H12" s="52" t="s">
        <v>80</v>
      </c>
      <c r="I12" s="54">
        <v>43459</v>
      </c>
      <c r="J12" s="54">
        <v>43479</v>
      </c>
      <c r="K12" s="53">
        <v>9</v>
      </c>
      <c r="L12" s="48" t="s">
        <v>118</v>
      </c>
      <c r="M12" s="56"/>
    </row>
    <row r="13" spans="1:13" ht="33" customHeight="1" x14ac:dyDescent="0.3">
      <c r="A13" s="64"/>
      <c r="B13" s="65" t="s">
        <v>10</v>
      </c>
      <c r="C13" s="66"/>
      <c r="D13" s="67"/>
      <c r="E13" s="68"/>
      <c r="F13" s="68">
        <f>SUM(F7:F12)</f>
        <v>14</v>
      </c>
      <c r="G13" s="69">
        <f>SUM(G7:G12)</f>
        <v>227.7</v>
      </c>
      <c r="H13" s="67"/>
      <c r="I13" s="70"/>
      <c r="J13" s="70"/>
      <c r="K13" s="71"/>
      <c r="L13" s="72"/>
    </row>
    <row r="14" spans="1:13" ht="18.75" x14ac:dyDescent="0.25">
      <c r="A14" s="2"/>
      <c r="B14" s="3"/>
      <c r="C14" s="4"/>
      <c r="D14" s="5"/>
      <c r="E14" s="5"/>
      <c r="F14" s="3"/>
      <c r="G14" s="3"/>
      <c r="H14" s="3"/>
      <c r="I14" s="35"/>
      <c r="J14" s="35"/>
      <c r="K14" s="36"/>
    </row>
    <row r="15" spans="1:13" x14ac:dyDescent="0.25">
      <c r="I15" s="34"/>
      <c r="J15" s="134"/>
      <c r="K15" s="134"/>
    </row>
    <row r="16" spans="1:13" ht="26.25" customHeight="1" x14ac:dyDescent="0.35">
      <c r="A16" s="31"/>
      <c r="B16" s="135"/>
      <c r="C16" s="135"/>
    </row>
    <row r="17" spans="1:11" ht="24" customHeight="1" x14ac:dyDescent="0.35">
      <c r="A17" s="31"/>
      <c r="B17" s="31"/>
      <c r="I17" s="136"/>
      <c r="J17" s="136"/>
      <c r="K17" s="8"/>
    </row>
  </sheetData>
  <sheetProtection formatCells="0" formatColumns="0" formatRows="0" insertColumns="0" insertRows="0" insertHyperlinks="0" deleteColumns="0" deleteRows="0" sort="0" autoFilter="0" pivotTables="0"/>
  <mergeCells count="13">
    <mergeCell ref="L4:L5"/>
    <mergeCell ref="F4:F5"/>
    <mergeCell ref="G4:G5"/>
    <mergeCell ref="H4:H5"/>
    <mergeCell ref="J4:K4"/>
    <mergeCell ref="J15:K15"/>
    <mergeCell ref="B16:C16"/>
    <mergeCell ref="I17:J17"/>
    <mergeCell ref="A4:A5"/>
    <mergeCell ref="B4:B5"/>
    <mergeCell ref="C4:C5"/>
    <mergeCell ref="D4:D5"/>
    <mergeCell ref="E4:E5"/>
  </mergeCells>
  <phoneticPr fontId="16" type="noConversion"/>
  <pageMargins left="0.70866141732282995" right="0.70866141732282995" top="0.74803149606299002" bottom="0.74803149606299002" header="0.31496062992126" footer="0.31496062992126"/>
  <pageSetup paperSize="9" scale="52" orientation="landscape" r:id="rId1"/>
  <ignoredErrors>
    <ignoredError sqref="F13:G13" formulaRange="1"/>
    <ignoredError sqref="H11:H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E963-9625-46F6-99A6-9500A08E9A1D}">
  <sheetPr>
    <pageSetUpPr fitToPage="1"/>
  </sheetPr>
  <dimension ref="A1:M23"/>
  <sheetViews>
    <sheetView topLeftCell="A5" zoomScale="70" zoomScaleNormal="70" workbookViewId="0">
      <selection activeCell="C19" sqref="C19"/>
    </sheetView>
  </sheetViews>
  <sheetFormatPr defaultColWidth="9.140625" defaultRowHeight="15" x14ac:dyDescent="0.25"/>
  <cols>
    <col min="1" max="1" width="6.28515625" style="1" customWidth="1"/>
    <col min="2" max="2" width="30.28515625" style="1" customWidth="1"/>
    <col min="3" max="3" width="35.7109375" style="1" customWidth="1"/>
    <col min="4" max="4" width="18.7109375" style="1" customWidth="1"/>
    <col min="5" max="5" width="20.28515625" style="1" customWidth="1"/>
    <col min="6" max="6" width="12.85546875" style="1" customWidth="1"/>
    <col min="7" max="7" width="17.5703125" style="1" customWidth="1"/>
    <col min="8" max="8" width="14.5703125" style="1" customWidth="1"/>
    <col min="9" max="9" width="16.42578125" style="1" customWidth="1"/>
    <col min="10" max="10" width="15.85546875" style="1" customWidth="1"/>
    <col min="11" max="11" width="12" style="1" customWidth="1"/>
    <col min="12" max="12" width="23.42578125" style="1" customWidth="1"/>
    <col min="13" max="13" width="26.85546875" customWidth="1"/>
  </cols>
  <sheetData>
    <row r="1" spans="1:13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ht="26.25" customHeight="1" x14ac:dyDescent="0.45">
      <c r="A2" s="10"/>
      <c r="B2" s="95" t="s">
        <v>111</v>
      </c>
      <c r="C2" s="19"/>
      <c r="D2" s="19"/>
      <c r="E2" s="19"/>
      <c r="F2" s="19"/>
      <c r="G2" s="19"/>
      <c r="H2" s="19"/>
      <c r="I2" s="19"/>
      <c r="J2" s="19"/>
      <c r="K2" s="19"/>
      <c r="L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ht="60" customHeight="1" x14ac:dyDescent="0.25">
      <c r="A4" s="112" t="s">
        <v>0</v>
      </c>
      <c r="B4" s="112" t="s">
        <v>1</v>
      </c>
      <c r="C4" s="112" t="s">
        <v>3</v>
      </c>
      <c r="D4" s="112" t="s">
        <v>109</v>
      </c>
      <c r="E4" s="121" t="s">
        <v>77</v>
      </c>
      <c r="F4" s="112" t="s">
        <v>4</v>
      </c>
      <c r="G4" s="112" t="s">
        <v>12</v>
      </c>
      <c r="H4" s="112" t="s">
        <v>5</v>
      </c>
      <c r="I4" s="12" t="s">
        <v>8</v>
      </c>
      <c r="J4" s="112" t="s">
        <v>6</v>
      </c>
      <c r="K4" s="112"/>
      <c r="L4" s="112" t="s">
        <v>9</v>
      </c>
    </row>
    <row r="5" spans="1:13" ht="15.75" customHeight="1" x14ac:dyDescent="0.25">
      <c r="A5" s="112"/>
      <c r="B5" s="112"/>
      <c r="C5" s="112"/>
      <c r="D5" s="112"/>
      <c r="E5" s="122"/>
      <c r="F5" s="112"/>
      <c r="G5" s="112"/>
      <c r="H5" s="112"/>
      <c r="I5" s="12" t="s">
        <v>2</v>
      </c>
      <c r="J5" s="12" t="s">
        <v>2</v>
      </c>
      <c r="K5" s="12" t="s">
        <v>7</v>
      </c>
      <c r="L5" s="112"/>
    </row>
    <row r="6" spans="1:13" ht="15.75" customHeight="1" x14ac:dyDescent="0.25">
      <c r="A6" s="13">
        <v>1</v>
      </c>
      <c r="B6" s="12">
        <v>3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11</v>
      </c>
      <c r="I6" s="12">
        <v>12</v>
      </c>
      <c r="J6" s="13">
        <v>13</v>
      </c>
      <c r="K6" s="13">
        <v>14</v>
      </c>
      <c r="L6" s="14">
        <v>16</v>
      </c>
    </row>
    <row r="7" spans="1:13" ht="43.5" customHeight="1" x14ac:dyDescent="0.25">
      <c r="A7" s="15">
        <v>1</v>
      </c>
      <c r="B7" s="125" t="s">
        <v>53</v>
      </c>
      <c r="C7" s="23" t="s">
        <v>54</v>
      </c>
      <c r="D7" s="18" t="s">
        <v>21</v>
      </c>
      <c r="E7" s="37" t="s">
        <v>97</v>
      </c>
      <c r="F7" s="32">
        <v>2</v>
      </c>
      <c r="G7" s="32">
        <v>54.1</v>
      </c>
      <c r="H7" s="115">
        <v>1985</v>
      </c>
      <c r="I7" s="117">
        <v>42754</v>
      </c>
      <c r="J7" s="117">
        <v>42755</v>
      </c>
      <c r="K7" s="119">
        <v>20</v>
      </c>
      <c r="L7" s="15" t="s">
        <v>34</v>
      </c>
      <c r="M7" s="9" t="s">
        <v>50</v>
      </c>
    </row>
    <row r="8" spans="1:13" ht="45" customHeight="1" x14ac:dyDescent="0.25">
      <c r="A8" s="15">
        <v>2</v>
      </c>
      <c r="B8" s="126"/>
      <c r="C8" s="17" t="s">
        <v>55</v>
      </c>
      <c r="D8" s="18" t="s">
        <v>22</v>
      </c>
      <c r="E8" s="37" t="s">
        <v>98</v>
      </c>
      <c r="F8" s="32">
        <v>4</v>
      </c>
      <c r="G8" s="32">
        <v>27.4</v>
      </c>
      <c r="H8" s="116"/>
      <c r="I8" s="118"/>
      <c r="J8" s="118"/>
      <c r="K8" s="120"/>
      <c r="L8" s="15" t="s">
        <v>40</v>
      </c>
      <c r="M8" s="9"/>
    </row>
    <row r="9" spans="1:13" ht="44.25" customHeight="1" x14ac:dyDescent="0.25">
      <c r="A9" s="15">
        <v>3</v>
      </c>
      <c r="B9" s="63" t="s">
        <v>15</v>
      </c>
      <c r="C9" s="23" t="s">
        <v>57</v>
      </c>
      <c r="D9" s="18" t="s">
        <v>22</v>
      </c>
      <c r="E9" s="37" t="s">
        <v>97</v>
      </c>
      <c r="F9" s="32">
        <v>2</v>
      </c>
      <c r="G9" s="32">
        <v>42.7</v>
      </c>
      <c r="H9" s="127">
        <v>1980</v>
      </c>
      <c r="I9" s="123">
        <v>43074</v>
      </c>
      <c r="J9" s="123">
        <v>43084</v>
      </c>
      <c r="K9" s="124">
        <v>719</v>
      </c>
      <c r="L9" s="15" t="s">
        <v>23</v>
      </c>
      <c r="M9" s="9"/>
    </row>
    <row r="10" spans="1:13" ht="45.75" customHeight="1" x14ac:dyDescent="0.25">
      <c r="A10" s="15">
        <v>4</v>
      </c>
      <c r="B10" s="63" t="s">
        <v>15</v>
      </c>
      <c r="C10" s="17" t="s">
        <v>58</v>
      </c>
      <c r="D10" s="18" t="s">
        <v>22</v>
      </c>
      <c r="E10" s="37" t="s">
        <v>97</v>
      </c>
      <c r="F10" s="32">
        <v>2</v>
      </c>
      <c r="G10" s="32">
        <v>43.1</v>
      </c>
      <c r="H10" s="128"/>
      <c r="I10" s="123"/>
      <c r="J10" s="123"/>
      <c r="K10" s="124"/>
      <c r="L10" s="15" t="s">
        <v>35</v>
      </c>
      <c r="M10" s="9"/>
    </row>
    <row r="11" spans="1:13" ht="44.25" customHeight="1" x14ac:dyDescent="0.25">
      <c r="A11" s="15">
        <v>5</v>
      </c>
      <c r="B11" s="62" t="s">
        <v>18</v>
      </c>
      <c r="C11" s="23" t="s">
        <v>60</v>
      </c>
      <c r="D11" s="18" t="s">
        <v>22</v>
      </c>
      <c r="E11" s="37" t="s">
        <v>97</v>
      </c>
      <c r="F11" s="32">
        <v>2</v>
      </c>
      <c r="G11" s="32">
        <v>42</v>
      </c>
      <c r="H11" s="128" t="s">
        <v>80</v>
      </c>
      <c r="I11" s="21">
        <v>43459</v>
      </c>
      <c r="J11" s="123">
        <v>43479</v>
      </c>
      <c r="K11" s="124">
        <v>9</v>
      </c>
      <c r="L11" s="15" t="s">
        <v>24</v>
      </c>
      <c r="M11" s="9" t="s">
        <v>42</v>
      </c>
    </row>
    <row r="12" spans="1:13" ht="44.25" customHeight="1" x14ac:dyDescent="0.25">
      <c r="A12" s="15">
        <v>6</v>
      </c>
      <c r="B12" s="62" t="s">
        <v>18</v>
      </c>
      <c r="C12" s="17" t="s">
        <v>61</v>
      </c>
      <c r="D12" s="18" t="s">
        <v>22</v>
      </c>
      <c r="E12" s="37" t="s">
        <v>97</v>
      </c>
      <c r="F12" s="32">
        <v>3</v>
      </c>
      <c r="G12" s="33" t="s">
        <v>49</v>
      </c>
      <c r="H12" s="128"/>
      <c r="I12" s="21">
        <v>41740</v>
      </c>
      <c r="J12" s="123"/>
      <c r="K12" s="124"/>
      <c r="L12" s="15" t="s">
        <v>25</v>
      </c>
    </row>
    <row r="13" spans="1:13" ht="44.25" customHeight="1" x14ac:dyDescent="0.25">
      <c r="A13" s="15">
        <v>7</v>
      </c>
      <c r="B13" s="62" t="s">
        <v>19</v>
      </c>
      <c r="C13" s="23" t="s">
        <v>62</v>
      </c>
      <c r="D13" s="18" t="s">
        <v>22</v>
      </c>
      <c r="E13" s="37" t="s">
        <v>97</v>
      </c>
      <c r="F13" s="32">
        <v>4</v>
      </c>
      <c r="G13" s="32">
        <v>42.2</v>
      </c>
      <c r="H13" s="20">
        <v>1969</v>
      </c>
      <c r="I13" s="21">
        <v>43578</v>
      </c>
      <c r="J13" s="21">
        <v>43580</v>
      </c>
      <c r="K13" s="22">
        <v>208</v>
      </c>
      <c r="L13" s="15" t="s">
        <v>75</v>
      </c>
    </row>
    <row r="14" spans="1:13" ht="41.25" customHeight="1" x14ac:dyDescent="0.25">
      <c r="A14" s="15">
        <v>8</v>
      </c>
      <c r="B14" s="125" t="s">
        <v>51</v>
      </c>
      <c r="C14" s="17" t="s">
        <v>66</v>
      </c>
      <c r="D14" s="18" t="s">
        <v>22</v>
      </c>
      <c r="E14" s="37" t="s">
        <v>97</v>
      </c>
      <c r="F14" s="32">
        <v>1</v>
      </c>
      <c r="G14" s="32">
        <v>29</v>
      </c>
      <c r="H14" s="132" t="s">
        <v>52</v>
      </c>
      <c r="I14" s="117">
        <v>44180</v>
      </c>
      <c r="J14" s="117">
        <v>44182</v>
      </c>
      <c r="K14" s="119">
        <v>464</v>
      </c>
      <c r="L14" s="25" t="s">
        <v>83</v>
      </c>
    </row>
    <row r="15" spans="1:13" ht="41.25" customHeight="1" x14ac:dyDescent="0.25">
      <c r="A15" s="15">
        <v>9</v>
      </c>
      <c r="B15" s="126"/>
      <c r="C15" s="17" t="s">
        <v>67</v>
      </c>
      <c r="D15" s="18" t="s">
        <v>22</v>
      </c>
      <c r="E15" s="37" t="s">
        <v>97</v>
      </c>
      <c r="F15" s="32">
        <v>1</v>
      </c>
      <c r="G15" s="32">
        <v>29</v>
      </c>
      <c r="H15" s="133"/>
      <c r="I15" s="118"/>
      <c r="J15" s="118"/>
      <c r="K15" s="120"/>
      <c r="L15" s="25" t="s">
        <v>84</v>
      </c>
    </row>
    <row r="16" spans="1:13" ht="41.25" customHeight="1" x14ac:dyDescent="0.25">
      <c r="A16" s="15">
        <v>10</v>
      </c>
      <c r="B16" s="62" t="s">
        <v>32</v>
      </c>
      <c r="C16" s="23" t="s">
        <v>68</v>
      </c>
      <c r="D16" s="18" t="s">
        <v>22</v>
      </c>
      <c r="E16" s="37" t="s">
        <v>97</v>
      </c>
      <c r="F16" s="32">
        <v>2</v>
      </c>
      <c r="G16" s="32">
        <v>36</v>
      </c>
      <c r="H16" s="132" t="s">
        <v>85</v>
      </c>
      <c r="I16" s="117">
        <v>44187</v>
      </c>
      <c r="J16" s="117">
        <v>44231</v>
      </c>
      <c r="K16" s="119">
        <v>45</v>
      </c>
      <c r="L16" s="15" t="s">
        <v>44</v>
      </c>
    </row>
    <row r="17" spans="1:12" ht="42.75" customHeight="1" x14ac:dyDescent="0.25">
      <c r="A17" s="40">
        <v>11</v>
      </c>
      <c r="B17" s="62" t="s">
        <v>110</v>
      </c>
      <c r="C17" s="17" t="s">
        <v>71</v>
      </c>
      <c r="D17" s="18" t="s">
        <v>22</v>
      </c>
      <c r="E17" s="37" t="s">
        <v>97</v>
      </c>
      <c r="F17" s="32">
        <v>2</v>
      </c>
      <c r="G17" s="32">
        <v>36</v>
      </c>
      <c r="H17" s="133"/>
      <c r="I17" s="118"/>
      <c r="J17" s="118"/>
      <c r="K17" s="120"/>
      <c r="L17" s="15"/>
    </row>
    <row r="18" spans="1:12" ht="42" customHeight="1" x14ac:dyDescent="0.25">
      <c r="A18" s="40">
        <v>12</v>
      </c>
      <c r="B18" s="63" t="s">
        <v>47</v>
      </c>
      <c r="C18" s="17" t="s">
        <v>73</v>
      </c>
      <c r="D18" s="18" t="s">
        <v>21</v>
      </c>
      <c r="E18" s="37" t="s">
        <v>97</v>
      </c>
      <c r="F18" s="32">
        <v>5</v>
      </c>
      <c r="G18" s="32">
        <v>31.9</v>
      </c>
      <c r="H18" s="41"/>
      <c r="I18" s="38"/>
      <c r="J18" s="38"/>
      <c r="K18" s="39"/>
      <c r="L18" s="15" t="s">
        <v>94</v>
      </c>
    </row>
    <row r="19" spans="1:12" ht="33" customHeight="1" x14ac:dyDescent="0.3">
      <c r="A19" s="73"/>
      <c r="B19" s="74" t="s">
        <v>10</v>
      </c>
      <c r="C19" s="75"/>
      <c r="D19" s="76"/>
      <c r="E19" s="77"/>
      <c r="F19" s="77">
        <f>SUM(F7:F18)</f>
        <v>30</v>
      </c>
      <c r="G19" s="78">
        <v>455.4</v>
      </c>
      <c r="H19" s="79"/>
      <c r="I19" s="80"/>
      <c r="J19" s="80"/>
      <c r="K19" s="81"/>
      <c r="L19" s="82"/>
    </row>
    <row r="20" spans="1:12" ht="18.75" x14ac:dyDescent="0.25">
      <c r="A20" s="2"/>
      <c r="B20" s="3"/>
      <c r="C20" s="4"/>
      <c r="D20" s="5"/>
      <c r="E20" s="5"/>
      <c r="F20" s="3"/>
      <c r="G20" s="3"/>
      <c r="H20" s="3"/>
      <c r="I20" s="35"/>
      <c r="J20" s="35"/>
      <c r="K20" s="36"/>
    </row>
    <row r="21" spans="1:12" x14ac:dyDescent="0.25">
      <c r="I21" s="34"/>
      <c r="J21" s="134"/>
      <c r="K21" s="134"/>
    </row>
    <row r="22" spans="1:12" ht="26.25" customHeight="1" x14ac:dyDescent="0.35">
      <c r="A22" s="31"/>
      <c r="B22" s="135"/>
      <c r="C22" s="135"/>
    </row>
    <row r="23" spans="1:12" ht="24" customHeight="1" x14ac:dyDescent="0.35">
      <c r="A23" s="31"/>
      <c r="B23" s="31"/>
      <c r="I23" s="136"/>
      <c r="J23" s="136"/>
      <c r="K23" s="8"/>
    </row>
  </sheetData>
  <sheetProtection formatCells="0" formatColumns="0" formatRows="0" insertColumns="0" insertRows="0" insertHyperlinks="0" deleteColumns="0" deleteRows="0" sort="0" autoFilter="0" pivotTables="0"/>
  <mergeCells count="34">
    <mergeCell ref="A4:A5"/>
    <mergeCell ref="B4:B5"/>
    <mergeCell ref="C4:C5"/>
    <mergeCell ref="D4:D5"/>
    <mergeCell ref="E4:E5"/>
    <mergeCell ref="F4:F5"/>
    <mergeCell ref="G4:G5"/>
    <mergeCell ref="H4:H5"/>
    <mergeCell ref="J4:K4"/>
    <mergeCell ref="H9:H10"/>
    <mergeCell ref="I9:I10"/>
    <mergeCell ref="J9:J10"/>
    <mergeCell ref="K9:K10"/>
    <mergeCell ref="L4:L5"/>
    <mergeCell ref="H7:H8"/>
    <mergeCell ref="I7:I8"/>
    <mergeCell ref="J7:J8"/>
    <mergeCell ref="K7:K8"/>
    <mergeCell ref="J21:K21"/>
    <mergeCell ref="B22:C22"/>
    <mergeCell ref="I23:J23"/>
    <mergeCell ref="B7:B8"/>
    <mergeCell ref="B14:B15"/>
    <mergeCell ref="H16:H17"/>
    <mergeCell ref="I16:I17"/>
    <mergeCell ref="J16:J17"/>
    <mergeCell ref="K16:K17"/>
    <mergeCell ref="J14:J15"/>
    <mergeCell ref="K14:K15"/>
    <mergeCell ref="H14:H15"/>
    <mergeCell ref="I14:I15"/>
    <mergeCell ref="K11:K12"/>
    <mergeCell ref="H11:H12"/>
    <mergeCell ref="J11:J12"/>
  </mergeCells>
  <phoneticPr fontId="16" type="noConversion"/>
  <pageMargins left="0.70866141732282995" right="0.70866141732282995" top="0.74803149606299002" bottom="0.74803149606299002" header="0.31496062992126" footer="0.31496062992126"/>
  <pageSetup paperSize="9" scale="26" orientation="portrait" r:id="rId1"/>
  <ignoredErrors>
    <ignoredError sqref="G12 H14 H16 H11" numberStoredAsText="1"/>
    <ignoredError sqref="F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5647-50C0-49C6-B957-996EC2428AEF}">
  <sheetPr>
    <pageSetUpPr fitToPage="1"/>
  </sheetPr>
  <dimension ref="A1:N17"/>
  <sheetViews>
    <sheetView zoomScale="70" zoomScaleNormal="70" workbookViewId="0">
      <selection activeCell="B2" sqref="B2"/>
    </sheetView>
  </sheetViews>
  <sheetFormatPr defaultColWidth="9.140625" defaultRowHeight="15" x14ac:dyDescent="0.25"/>
  <cols>
    <col min="1" max="1" width="6.28515625" style="1" customWidth="1"/>
    <col min="2" max="2" width="30.28515625" style="1" customWidth="1"/>
    <col min="3" max="3" width="35.7109375" style="1" customWidth="1"/>
    <col min="4" max="4" width="19.28515625" style="1" customWidth="1"/>
    <col min="5" max="5" width="18.42578125" style="1" customWidth="1"/>
    <col min="6" max="6" width="12.85546875" style="1" customWidth="1"/>
    <col min="7" max="7" width="17.5703125" style="1" customWidth="1"/>
    <col min="8" max="8" width="14.5703125" style="1" customWidth="1"/>
    <col min="9" max="9" width="16.42578125" style="1" customWidth="1"/>
    <col min="10" max="10" width="15.85546875" style="1" customWidth="1"/>
    <col min="11" max="11" width="12" style="1" customWidth="1"/>
    <col min="12" max="12" width="24.28515625" style="1" customWidth="1"/>
    <col min="13" max="13" width="23.42578125" style="1" customWidth="1"/>
    <col min="14" max="14" width="26.85546875" customWidth="1"/>
  </cols>
  <sheetData>
    <row r="1" spans="1:14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 ht="26.25" customHeight="1" x14ac:dyDescent="0.45">
      <c r="A2" s="10"/>
      <c r="B2" s="96" t="s">
        <v>111</v>
      </c>
      <c r="C2" s="19"/>
      <c r="D2" s="19"/>
      <c r="E2" s="19"/>
      <c r="F2" s="19"/>
      <c r="G2" s="19"/>
      <c r="H2" s="19"/>
      <c r="I2" s="19"/>
      <c r="J2" s="19"/>
      <c r="K2" s="19"/>
      <c r="L2" s="11"/>
      <c r="M2" s="10"/>
    </row>
    <row r="3" spans="1:1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60" customHeight="1" x14ac:dyDescent="0.25">
      <c r="A4" s="112" t="s">
        <v>0</v>
      </c>
      <c r="B4" s="112" t="s">
        <v>1</v>
      </c>
      <c r="C4" s="112" t="s">
        <v>3</v>
      </c>
      <c r="D4" s="112" t="s">
        <v>113</v>
      </c>
      <c r="E4" s="121" t="s">
        <v>77</v>
      </c>
      <c r="F4" s="112" t="s">
        <v>4</v>
      </c>
      <c r="G4" s="112" t="s">
        <v>12</v>
      </c>
      <c r="H4" s="112" t="s">
        <v>5</v>
      </c>
      <c r="I4" s="12" t="s">
        <v>8</v>
      </c>
      <c r="J4" s="112" t="s">
        <v>6</v>
      </c>
      <c r="K4" s="112"/>
      <c r="L4" s="121" t="s">
        <v>11</v>
      </c>
      <c r="M4" s="112" t="s">
        <v>9</v>
      </c>
    </row>
    <row r="5" spans="1:14" ht="15.75" customHeight="1" x14ac:dyDescent="0.25">
      <c r="A5" s="112"/>
      <c r="B5" s="112"/>
      <c r="C5" s="112"/>
      <c r="D5" s="112"/>
      <c r="E5" s="122"/>
      <c r="F5" s="112"/>
      <c r="G5" s="112"/>
      <c r="H5" s="112"/>
      <c r="I5" s="12" t="s">
        <v>2</v>
      </c>
      <c r="J5" s="12" t="s">
        <v>2</v>
      </c>
      <c r="K5" s="12" t="s">
        <v>7</v>
      </c>
      <c r="L5" s="122"/>
      <c r="M5" s="112"/>
    </row>
    <row r="6" spans="1:14" ht="15.75" customHeight="1" x14ac:dyDescent="0.25">
      <c r="A6" s="13">
        <v>1</v>
      </c>
      <c r="B6" s="12">
        <v>3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11</v>
      </c>
      <c r="I6" s="12">
        <v>12</v>
      </c>
      <c r="J6" s="13">
        <v>13</v>
      </c>
      <c r="K6" s="13">
        <v>14</v>
      </c>
      <c r="L6" s="13">
        <v>15</v>
      </c>
      <c r="M6" s="14">
        <v>16</v>
      </c>
    </row>
    <row r="7" spans="1:14" ht="39.75" customHeight="1" x14ac:dyDescent="0.25">
      <c r="A7" s="15">
        <v>1</v>
      </c>
      <c r="B7" s="62" t="s">
        <v>14</v>
      </c>
      <c r="C7" s="17" t="s">
        <v>56</v>
      </c>
      <c r="D7" s="18" t="s">
        <v>22</v>
      </c>
      <c r="E7" s="37" t="s">
        <v>99</v>
      </c>
      <c r="F7" s="32">
        <v>5</v>
      </c>
      <c r="G7" s="32">
        <v>33.5</v>
      </c>
      <c r="H7" s="20">
        <v>1971</v>
      </c>
      <c r="I7" s="21">
        <v>43046</v>
      </c>
      <c r="J7" s="21">
        <v>43048</v>
      </c>
      <c r="K7" s="22">
        <v>628</v>
      </c>
      <c r="L7" s="16"/>
      <c r="M7" s="15" t="s">
        <v>41</v>
      </c>
      <c r="N7" s="9"/>
    </row>
    <row r="8" spans="1:14" ht="42.75" customHeight="1" x14ac:dyDescent="0.25">
      <c r="A8" s="15">
        <v>2</v>
      </c>
      <c r="B8" s="62" t="s">
        <v>17</v>
      </c>
      <c r="C8" s="23" t="s">
        <v>59</v>
      </c>
      <c r="D8" s="18" t="s">
        <v>22</v>
      </c>
      <c r="E8" s="37" t="s">
        <v>99</v>
      </c>
      <c r="F8" s="32">
        <v>5</v>
      </c>
      <c r="G8" s="32">
        <v>40.6</v>
      </c>
      <c r="H8" s="20">
        <v>1979</v>
      </c>
      <c r="I8" s="21">
        <v>43119</v>
      </c>
      <c r="J8" s="21">
        <v>43119</v>
      </c>
      <c r="K8" s="22">
        <v>24</v>
      </c>
      <c r="L8" s="16"/>
      <c r="M8" s="15" t="s">
        <v>28</v>
      </c>
      <c r="N8" s="9"/>
    </row>
    <row r="9" spans="1:14" ht="41.25" customHeight="1" x14ac:dyDescent="0.25">
      <c r="A9" s="59">
        <v>3</v>
      </c>
      <c r="B9" s="62" t="s">
        <v>33</v>
      </c>
      <c r="C9" s="23" t="s">
        <v>65</v>
      </c>
      <c r="D9" s="18" t="s">
        <v>21</v>
      </c>
      <c r="E9" s="37" t="s">
        <v>99</v>
      </c>
      <c r="F9" s="32">
        <v>1</v>
      </c>
      <c r="G9" s="32">
        <v>31.1</v>
      </c>
      <c r="H9" s="20">
        <v>1956</v>
      </c>
      <c r="I9" s="21">
        <v>43777</v>
      </c>
      <c r="J9" s="21">
        <v>43780</v>
      </c>
      <c r="K9" s="22">
        <v>596</v>
      </c>
      <c r="L9" s="16" t="s">
        <v>27</v>
      </c>
      <c r="M9" s="15" t="s">
        <v>31</v>
      </c>
    </row>
    <row r="10" spans="1:14" ht="40.5" customHeight="1" x14ac:dyDescent="0.25">
      <c r="A10" s="15">
        <v>4</v>
      </c>
      <c r="B10" s="62" t="s">
        <v>38</v>
      </c>
      <c r="C10" s="23" t="s">
        <v>69</v>
      </c>
      <c r="D10" s="18" t="s">
        <v>22</v>
      </c>
      <c r="E10" s="37" t="s">
        <v>99</v>
      </c>
      <c r="F10" s="32">
        <v>4</v>
      </c>
      <c r="G10" s="32">
        <v>37.9</v>
      </c>
      <c r="H10" s="132" t="s">
        <v>86</v>
      </c>
      <c r="I10" s="117">
        <v>44127</v>
      </c>
      <c r="J10" s="117">
        <v>44127</v>
      </c>
      <c r="K10" s="119">
        <v>369</v>
      </c>
      <c r="L10" s="16" t="s">
        <v>89</v>
      </c>
      <c r="M10" s="15" t="s">
        <v>36</v>
      </c>
    </row>
    <row r="11" spans="1:14" ht="39.75" customHeight="1" x14ac:dyDescent="0.25">
      <c r="A11" s="15">
        <v>5</v>
      </c>
      <c r="B11" s="62" t="s">
        <v>38</v>
      </c>
      <c r="C11" s="17" t="s">
        <v>70</v>
      </c>
      <c r="D11" s="18" t="s">
        <v>21</v>
      </c>
      <c r="E11" s="37" t="s">
        <v>99</v>
      </c>
      <c r="F11" s="32">
        <v>2</v>
      </c>
      <c r="G11" s="32">
        <v>36.9</v>
      </c>
      <c r="H11" s="133"/>
      <c r="I11" s="118"/>
      <c r="J11" s="118"/>
      <c r="K11" s="120"/>
      <c r="L11" s="24" t="s">
        <v>88</v>
      </c>
      <c r="M11" s="15" t="s">
        <v>39</v>
      </c>
    </row>
    <row r="12" spans="1:14" ht="40.5" customHeight="1" x14ac:dyDescent="0.25">
      <c r="A12" s="60">
        <v>6</v>
      </c>
      <c r="B12" s="63" t="s">
        <v>47</v>
      </c>
      <c r="C12" s="17" t="s">
        <v>72</v>
      </c>
      <c r="D12" s="18" t="s">
        <v>22</v>
      </c>
      <c r="E12" s="37" t="s">
        <v>101</v>
      </c>
      <c r="F12" s="32">
        <v>1</v>
      </c>
      <c r="G12" s="32">
        <v>30.3</v>
      </c>
      <c r="H12" s="61" t="s">
        <v>93</v>
      </c>
      <c r="I12" s="57">
        <v>44553</v>
      </c>
      <c r="J12" s="57">
        <v>44557</v>
      </c>
      <c r="K12" s="58">
        <v>30</v>
      </c>
      <c r="L12" s="16"/>
      <c r="M12" s="15"/>
    </row>
    <row r="13" spans="1:14" ht="33" customHeight="1" x14ac:dyDescent="0.3">
      <c r="A13" s="83"/>
      <c r="B13" s="84" t="s">
        <v>10</v>
      </c>
      <c r="C13" s="85"/>
      <c r="D13" s="86"/>
      <c r="E13" s="87"/>
      <c r="F13" s="87">
        <f>SUM(F7:F12)</f>
        <v>18</v>
      </c>
      <c r="G13" s="88">
        <f>SUM(G7:G12)</f>
        <v>210.3</v>
      </c>
      <c r="H13" s="89"/>
      <c r="I13" s="90"/>
      <c r="J13" s="90"/>
      <c r="K13" s="91"/>
      <c r="L13" s="92"/>
      <c r="M13" s="93"/>
    </row>
    <row r="14" spans="1:14" ht="18.75" x14ac:dyDescent="0.25">
      <c r="A14" s="2"/>
      <c r="B14" s="3"/>
      <c r="C14" s="4"/>
      <c r="D14" s="5"/>
      <c r="E14" s="5"/>
      <c r="F14" s="3"/>
      <c r="G14" s="3"/>
      <c r="H14" s="3"/>
      <c r="I14" s="35"/>
      <c r="J14" s="35"/>
      <c r="K14" s="36"/>
      <c r="L14" s="6"/>
    </row>
    <row r="15" spans="1:14" x14ac:dyDescent="0.25">
      <c r="I15" s="34"/>
      <c r="J15" s="134"/>
      <c r="K15" s="134"/>
      <c r="L15" s="7"/>
    </row>
    <row r="16" spans="1:14" ht="26.25" customHeight="1" x14ac:dyDescent="0.35">
      <c r="A16" s="31"/>
      <c r="B16" s="135"/>
      <c r="C16" s="135"/>
    </row>
    <row r="17" spans="1:12" ht="24" customHeight="1" x14ac:dyDescent="0.35">
      <c r="A17" s="31"/>
      <c r="B17" s="31"/>
      <c r="I17" s="136"/>
      <c r="J17" s="136"/>
      <c r="K17" s="8"/>
      <c r="L17" s="8"/>
    </row>
  </sheetData>
  <sheetProtection formatCells="0" formatColumns="0" formatRows="0" insertColumns="0" insertRows="0" insertHyperlinks="0" deleteColumns="0" deleteRows="0" sort="0" autoFilter="0" pivotTables="0"/>
  <mergeCells count="18">
    <mergeCell ref="A4:A5"/>
    <mergeCell ref="B4:B5"/>
    <mergeCell ref="C4:C5"/>
    <mergeCell ref="D4:D5"/>
    <mergeCell ref="E4:E5"/>
    <mergeCell ref="M4:M5"/>
    <mergeCell ref="F4:F5"/>
    <mergeCell ref="G4:G5"/>
    <mergeCell ref="H4:H5"/>
    <mergeCell ref="J4:K4"/>
    <mergeCell ref="L4:L5"/>
    <mergeCell ref="B16:C16"/>
    <mergeCell ref="I17:J17"/>
    <mergeCell ref="J10:J11"/>
    <mergeCell ref="K10:K11"/>
    <mergeCell ref="H10:H11"/>
    <mergeCell ref="I10:I11"/>
    <mergeCell ref="J15:K15"/>
  </mergeCells>
  <pageMargins left="0.70866141732282995" right="0.70866141732282995" top="0.74803149606299002" bottom="0.74803149606299002" header="0.31496062992126" footer="0.31496062992126"/>
  <pageSetup paperSize="9" scale="26" orientation="portrait" r:id="rId1"/>
  <ignoredErrors>
    <ignoredError sqref="F13:G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23BD-36DB-4F4B-AFBE-93C32895009B}">
  <sheetPr>
    <pageSetUpPr fitToPage="1"/>
  </sheetPr>
  <dimension ref="A1:L15"/>
  <sheetViews>
    <sheetView zoomScale="70" zoomScaleNormal="70" workbookViewId="0">
      <selection activeCell="B7" sqref="B7:B8"/>
    </sheetView>
  </sheetViews>
  <sheetFormatPr defaultColWidth="9.140625" defaultRowHeight="15" x14ac:dyDescent="0.25"/>
  <cols>
    <col min="1" max="1" width="6.28515625" style="1" customWidth="1"/>
    <col min="2" max="2" width="29.28515625" style="1" customWidth="1"/>
    <col min="3" max="3" width="34.28515625" style="1" customWidth="1"/>
    <col min="4" max="4" width="19" style="1" customWidth="1"/>
    <col min="5" max="5" width="20.28515625" style="1" customWidth="1"/>
    <col min="6" max="6" width="12.85546875" style="1" customWidth="1"/>
    <col min="7" max="7" width="16.28515625" style="1" customWidth="1"/>
    <col min="8" max="8" width="12.42578125" style="1" customWidth="1"/>
    <col min="9" max="9" width="16.42578125" style="1" customWidth="1"/>
    <col min="10" max="10" width="15.85546875" style="1" customWidth="1"/>
    <col min="11" max="11" width="12" style="1" customWidth="1"/>
    <col min="12" max="12" width="23.42578125" style="1" customWidth="1"/>
    <col min="13" max="13" width="26.85546875" customWidth="1"/>
  </cols>
  <sheetData>
    <row r="1" spans="1:12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0.75" customHeight="1" x14ac:dyDescent="0.45">
      <c r="A2" s="10"/>
      <c r="B2" s="107" t="s">
        <v>114</v>
      </c>
      <c r="C2" s="19"/>
      <c r="D2" s="19"/>
      <c r="E2" s="19"/>
      <c r="F2" s="19"/>
      <c r="G2" s="19"/>
      <c r="H2" s="19"/>
      <c r="I2" s="19"/>
      <c r="J2" s="19"/>
      <c r="K2" s="19"/>
      <c r="L2" s="10"/>
    </row>
    <row r="3" spans="1:1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60" customHeight="1" x14ac:dyDescent="0.25">
      <c r="A4" s="112" t="s">
        <v>0</v>
      </c>
      <c r="B4" s="112" t="s">
        <v>1</v>
      </c>
      <c r="C4" s="112" t="s">
        <v>3</v>
      </c>
      <c r="D4" s="112" t="s">
        <v>109</v>
      </c>
      <c r="E4" s="121" t="s">
        <v>77</v>
      </c>
      <c r="F4" s="112" t="s">
        <v>4</v>
      </c>
      <c r="G4" s="112" t="s">
        <v>12</v>
      </c>
      <c r="H4" s="112" t="s">
        <v>5</v>
      </c>
      <c r="I4" s="12" t="s">
        <v>8</v>
      </c>
      <c r="J4" s="112" t="s">
        <v>6</v>
      </c>
      <c r="K4" s="112"/>
      <c r="L4" s="112" t="s">
        <v>9</v>
      </c>
    </row>
    <row r="5" spans="1:12" ht="15.75" customHeight="1" x14ac:dyDescent="0.25">
      <c r="A5" s="112"/>
      <c r="B5" s="112"/>
      <c r="C5" s="112"/>
      <c r="D5" s="112"/>
      <c r="E5" s="122"/>
      <c r="F5" s="112"/>
      <c r="G5" s="112"/>
      <c r="H5" s="112"/>
      <c r="I5" s="12" t="s">
        <v>2</v>
      </c>
      <c r="J5" s="12" t="s">
        <v>2</v>
      </c>
      <c r="K5" s="12" t="s">
        <v>7</v>
      </c>
      <c r="L5" s="112"/>
    </row>
    <row r="6" spans="1:12" ht="15.75" customHeight="1" x14ac:dyDescent="0.25">
      <c r="A6" s="13">
        <v>1</v>
      </c>
      <c r="B6" s="12">
        <v>3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11</v>
      </c>
      <c r="I6" s="12">
        <v>12</v>
      </c>
      <c r="J6" s="13">
        <v>13</v>
      </c>
      <c r="K6" s="13">
        <v>14</v>
      </c>
      <c r="L6" s="14">
        <v>16</v>
      </c>
    </row>
    <row r="7" spans="1:12" ht="39.75" customHeight="1" x14ac:dyDescent="0.25">
      <c r="A7" s="15">
        <v>1</v>
      </c>
      <c r="B7" s="114" t="s">
        <v>20</v>
      </c>
      <c r="C7" s="23" t="s">
        <v>63</v>
      </c>
      <c r="D7" s="18" t="s">
        <v>22</v>
      </c>
      <c r="E7" s="37" t="s">
        <v>100</v>
      </c>
      <c r="F7" s="32">
        <v>3</v>
      </c>
      <c r="G7" s="32">
        <v>36</v>
      </c>
      <c r="H7" s="128" t="s">
        <v>81</v>
      </c>
      <c r="I7" s="21">
        <v>43578</v>
      </c>
      <c r="J7" s="123">
        <v>43647</v>
      </c>
      <c r="K7" s="124">
        <v>334</v>
      </c>
      <c r="L7" s="20" t="s">
        <v>45</v>
      </c>
    </row>
    <row r="8" spans="1:12" ht="41.25" customHeight="1" x14ac:dyDescent="0.25">
      <c r="A8" s="15">
        <v>2</v>
      </c>
      <c r="B8" s="114"/>
      <c r="C8" s="17" t="s">
        <v>64</v>
      </c>
      <c r="D8" s="18" t="s">
        <v>22</v>
      </c>
      <c r="E8" s="37" t="s">
        <v>100</v>
      </c>
      <c r="F8" s="32">
        <v>1</v>
      </c>
      <c r="G8" s="32">
        <v>36</v>
      </c>
      <c r="H8" s="128"/>
      <c r="I8" s="21">
        <v>43647</v>
      </c>
      <c r="J8" s="123"/>
      <c r="K8" s="124"/>
      <c r="L8" s="15" t="s">
        <v>26</v>
      </c>
    </row>
    <row r="9" spans="1:12" ht="42" customHeight="1" x14ac:dyDescent="0.25">
      <c r="A9" s="15">
        <v>3</v>
      </c>
      <c r="B9" s="114" t="s">
        <v>48</v>
      </c>
      <c r="C9" s="17" t="s">
        <v>90</v>
      </c>
      <c r="D9" s="18" t="s">
        <v>22</v>
      </c>
      <c r="E9" s="33" t="s">
        <v>95</v>
      </c>
      <c r="F9" s="32">
        <v>1</v>
      </c>
      <c r="G9" s="32">
        <v>39.200000000000003</v>
      </c>
      <c r="H9" s="128" t="s">
        <v>96</v>
      </c>
      <c r="I9" s="117">
        <v>44558</v>
      </c>
      <c r="J9" s="117">
        <v>44559</v>
      </c>
      <c r="K9" s="119">
        <v>40</v>
      </c>
      <c r="L9" s="15"/>
    </row>
    <row r="10" spans="1:12" ht="42.75" customHeight="1" x14ac:dyDescent="0.25">
      <c r="A10" s="15">
        <v>4</v>
      </c>
      <c r="B10" s="114"/>
      <c r="C10" s="17" t="s">
        <v>74</v>
      </c>
      <c r="D10" s="18" t="s">
        <v>22</v>
      </c>
      <c r="E10" s="33" t="s">
        <v>95</v>
      </c>
      <c r="F10" s="32">
        <v>3</v>
      </c>
      <c r="G10" s="32">
        <v>41</v>
      </c>
      <c r="H10" s="128"/>
      <c r="I10" s="118"/>
      <c r="J10" s="118"/>
      <c r="K10" s="120"/>
      <c r="L10" s="15"/>
    </row>
    <row r="11" spans="1:12" ht="33" customHeight="1" x14ac:dyDescent="0.3">
      <c r="A11" s="97"/>
      <c r="B11" s="98" t="s">
        <v>10</v>
      </c>
      <c r="C11" s="99"/>
      <c r="D11" s="100"/>
      <c r="E11" s="101"/>
      <c r="F11" s="101">
        <f>SUM(F7:F10)</f>
        <v>8</v>
      </c>
      <c r="G11" s="102">
        <f>SUM(G7:G10)</f>
        <v>152.19999999999999</v>
      </c>
      <c r="H11" s="103"/>
      <c r="I11" s="104"/>
      <c r="J11" s="104"/>
      <c r="K11" s="105"/>
      <c r="L11" s="106"/>
    </row>
    <row r="12" spans="1:12" ht="18.75" x14ac:dyDescent="0.25">
      <c r="A12" s="2"/>
      <c r="B12" s="3"/>
      <c r="C12" s="4"/>
      <c r="D12" s="5"/>
      <c r="E12" s="5"/>
      <c r="F12" s="3"/>
      <c r="G12" s="3"/>
      <c r="H12" s="3"/>
      <c r="I12" s="35"/>
      <c r="J12" s="35"/>
      <c r="K12" s="36"/>
    </row>
    <row r="13" spans="1:12" x14ac:dyDescent="0.25">
      <c r="I13" s="34"/>
      <c r="J13" s="134"/>
      <c r="K13" s="134"/>
    </row>
    <row r="14" spans="1:12" ht="26.25" customHeight="1" x14ac:dyDescent="0.35">
      <c r="A14" s="31"/>
      <c r="B14" s="135"/>
      <c r="C14" s="135"/>
    </row>
    <row r="15" spans="1:12" ht="24" customHeight="1" x14ac:dyDescent="0.35">
      <c r="A15" s="31"/>
      <c r="B15" s="31"/>
      <c r="I15" s="136"/>
      <c r="J15" s="136"/>
      <c r="K15" s="8"/>
    </row>
  </sheetData>
  <sheetProtection formatCells="0" formatColumns="0" formatRows="0" insertColumns="0" insertRows="0" insertHyperlinks="0" deleteColumns="0" deleteRows="0" sort="0" autoFilter="0" pivotTables="0"/>
  <mergeCells count="22">
    <mergeCell ref="J13:K13"/>
    <mergeCell ref="B14:C14"/>
    <mergeCell ref="I15:J15"/>
    <mergeCell ref="B9:B10"/>
    <mergeCell ref="H9:H10"/>
    <mergeCell ref="I9:I10"/>
    <mergeCell ref="J9:J10"/>
    <mergeCell ref="K9:K10"/>
    <mergeCell ref="K7:K8"/>
    <mergeCell ref="B7:B8"/>
    <mergeCell ref="H7:H8"/>
    <mergeCell ref="J7:J8"/>
    <mergeCell ref="L4:L5"/>
    <mergeCell ref="F4:F5"/>
    <mergeCell ref="G4:G5"/>
    <mergeCell ref="H4:H5"/>
    <mergeCell ref="J4:K4"/>
    <mergeCell ref="A4:A5"/>
    <mergeCell ref="B4:B5"/>
    <mergeCell ref="C4:C5"/>
    <mergeCell ref="D4:D5"/>
    <mergeCell ref="E4:E5"/>
  </mergeCells>
  <pageMargins left="0.70866141732282995" right="0.70866141732282995" top="0.74803149606299002" bottom="0.74803149606299002" header="0.31496062992126" footer="0.31496062992126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после 01.01.2017 г. </vt:lpstr>
      <vt:lpstr>2025-2026</vt:lpstr>
      <vt:lpstr>2026-2027</vt:lpstr>
      <vt:lpstr>2027-2028</vt:lpstr>
      <vt:lpstr>2028-2029</vt:lpstr>
      <vt:lpstr>'2025-2026'!Заголовки_для_печати</vt:lpstr>
      <vt:lpstr>'2026-2027'!Заголовки_для_печати</vt:lpstr>
      <vt:lpstr>'2027-2028'!Заголовки_для_печати</vt:lpstr>
      <vt:lpstr>'2028-2029'!Заголовки_для_печати</vt:lpstr>
      <vt:lpstr>'после 01.01.2017 г. '!Заголовки_для_печати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Братухина Анастасия Андреевна</cp:lastModifiedBy>
  <cp:lastPrinted>2025-10-01T04:59:17Z</cp:lastPrinted>
  <dcterms:created xsi:type="dcterms:W3CDTF">2019-02-21T06:23:02Z</dcterms:created>
  <dcterms:modified xsi:type="dcterms:W3CDTF">2025-12-29T10:57:32Z</dcterms:modified>
  <cp:category/>
</cp:coreProperties>
</file>